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rd Sheet" sheetId="1" state="visible" r:id="rId2"/>
    <sheet name="Notes" sheetId="2" state="visible" r:id="rId3"/>
  </sheet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<sst xmlns="http://schemas.openxmlformats.org/spreadsheetml/2006/main" count="53" uniqueCount="45">
  <si>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Trade
Number</t>
  </si>
  <si>
    <t xml:space="preserve">Entry
Date</t>
  </si>
  <si>
    <t xml:space="preserve">Entry
Time</t>
  </si>
  <si>
    <t xml:space="preserve">Market</t>
  </si>
  <si>
    <t xml:space="preserve">Trade Type
D1S, D1A, DT, S4, etc</t>
  </si>
  <si>
    <t xml:space="preserve">Stop
(pips)</t>
  </si>
  <si>
    <t xml:space="preserve">Limit
(pips)</t>
  </si>
  <si>
    <t xml:space="preserve">Best
Move
(pips)</t>
  </si>
  <si>
    <t xml:space="preserve">Result 
(pips)</t>
  </si>
  <si>
    <t xml:space="preserve">Cum total
(pips)</t>
  </si>
  <si>
    <t xml:space="preserve">Risk per trade
(%)</t>
  </si>
  <si>
    <t xml:space="preserve">Result 
(%)</t>
  </si>
  <si>
    <t xml:space="preserve">Cum total
(%)</t>
  </si>
  <si>
    <t xml:space="preserve">Comments</t>
  </si>
  <si>
    <t xml:space="preserve">Risk</t>
  </si>
  <si>
    <t xml:space="preserve">.</t>
  </si>
  <si>
    <t xml:space="preserve">ANALYSIS</t>
  </si>
  <si>
    <t xml:space="preserve">Average</t>
  </si>
  <si>
    <t xml:space="preserve">Total</t>
  </si>
  <si>
    <t xml:space="preserve">Av Win</t>
  </si>
  <si>
    <t xml:space="preserve">Av Loss</t>
  </si>
  <si>
    <t xml:space="preserve"># Total</t>
  </si>
  <si>
    <t xml:space="preserve"># win</t>
  </si>
  <si>
    <t xml:space="preserve"># loss</t>
  </si>
  <si>
    <t xml:space="preserve">% win</t>
  </si>
  <si>
    <t xml:space="preserve">Notes on using record sheet</t>
  </si>
  <si>
    <r>
      <rPr>
        <sz val="11"/>
        <color rgb="FF000000"/>
        <rFont val="Aptos Narrow"/>
        <family val="0"/>
        <charset val="1"/>
      </rPr>
      <t xml:space="preserve">Click </t>
    </r>
    <r>
      <rPr>
        <b val="true"/>
        <i val="true"/>
        <sz val="11"/>
        <color rgb="FF000000"/>
        <rFont val="Aptos Narrow"/>
        <family val="0"/>
        <charset val="1"/>
      </rPr>
      <t xml:space="preserve">'Enable Editing' </t>
    </r>
    <r>
      <rPr>
        <sz val="11"/>
        <color rgb="FF000000"/>
        <rFont val="Aptos Narrow"/>
        <family val="0"/>
        <charset val="1"/>
      </rPr>
      <t xml:space="preserve">at top of worksheet if required</t>
    </r>
  </si>
  <si>
    <t xml:space="preserve">Input data into clear cells under green headed columns</t>
  </si>
  <si>
    <t xml:space="preserve">Do not input data into grey cells</t>
  </si>
  <si>
    <t xml:space="preserve">Risk per trade (%) - input individual risk per trade as a number ie 1.5 for 1.5%</t>
  </si>
  <si>
    <r>
      <rPr>
        <b val="true"/>
        <i val="true"/>
        <sz val="11"/>
        <color rgb="FF000000"/>
        <rFont val="Aptos Narrow"/>
        <family val="2"/>
        <charset val="1"/>
      </rPr>
      <t xml:space="preserve">Best Move</t>
    </r>
    <r>
      <rPr>
        <sz val="11"/>
        <color rgb="FF000000"/>
        <rFont val="Aptos Narrow"/>
        <family val="2"/>
        <charset val="1"/>
      </rPr>
      <t xml:space="preserve">, is most and best amount of pips a trade moves before an AS</t>
    </r>
  </si>
  <si>
    <t xml:space="preserve">Inputting additional rows for more trades</t>
  </si>
  <si>
    <t xml:space="preserve">On completion of the first 20 pre numbered rows/trades</t>
  </si>
  <si>
    <t xml:space="preserve">a) Right click empty row</t>
  </si>
  <si>
    <t xml:space="preserve">b) With cursor on highlighted empty row left click to display menu</t>
  </si>
  <si>
    <r>
      <rPr>
        <sz val="11"/>
        <color rgb="FF000000"/>
        <rFont val="Aptos Narrow"/>
        <family val="2"/>
        <charset val="1"/>
      </rPr>
      <t xml:space="preserve">c) Click</t>
    </r>
    <r>
      <rPr>
        <b val="true"/>
        <i val="true"/>
        <sz val="11"/>
        <color rgb="FF000000"/>
        <rFont val="Aptos Narrow"/>
        <family val="2"/>
        <charset val="1"/>
      </rPr>
      <t xml:space="preserve"> Insert</t>
    </r>
    <r>
      <rPr>
        <sz val="11"/>
        <color rgb="FF000000"/>
        <rFont val="Aptos Narrow"/>
        <family val="2"/>
        <charset val="1"/>
      </rPr>
      <t xml:space="preserve"> to insert</t>
    </r>
    <r>
      <rPr>
        <b val="true"/>
        <i val="true"/>
        <sz val="11"/>
        <color rgb="FF000000"/>
        <rFont val="Aptos Narrow"/>
        <family val="2"/>
        <charset val="1"/>
      </rPr>
      <t xml:space="preserve"> </t>
    </r>
    <r>
      <rPr>
        <sz val="11"/>
        <color rgb="FF000000"/>
        <rFont val="Aptos Narrow"/>
        <family val="2"/>
        <charset val="1"/>
      </rPr>
      <t xml:space="preserve">new row and input new trade details</t>
    </r>
  </si>
  <si>
    <t xml:space="preserve">Copy column K, M and N to new rows</t>
  </si>
  <si>
    <t xml:space="preserve">Grey cells, Pip and Percentage charts will automatically populate</t>
  </si>
  <si>
    <t xml:space="preserve">The bottom analysis table will automatically populate showing useful data</t>
  </si>
  <si>
    <t xml:space="preserve">i) Totals</t>
  </si>
  <si>
    <t xml:space="preserve">ii) Averages</t>
  </si>
  <si>
    <t xml:space="preserve">iii) Losing trade data</t>
  </si>
  <si>
    <t xml:space="preserve">iv) Winning trade data</t>
  </si>
  <si>
    <t xml:space="preserve">v) Win rate</t>
  </si>
  <si>
    <t xml:space="preserve">Save changes if required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</si>
</sst>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.0_ ;[RED]\-0.0\ "/>
    <numFmt numFmtId="167" formatCode="0.000"/>
    <numFmt numFmtId="168" formatCode="0.000%"/>
    <numFmt numFmtId="169" formatCode="0.000_ ;[RED]\-0.000\ "/>
    <numFmt numFmtId="170" formatCode="[$-809]DD/MM/YYYY"/>
    <numFmt numFmtId="171" formatCode="HH:MM:SS"/>
    <numFmt numFmtId="172" formatCode="DD/MM/YY"/>
  </numFmts>
  <fonts count="10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ptos Narrow"/>
      <family val="2"/>
      <charset val="1"/>
    </font>
    <font>
      <sz val="14"/>
      <color rgb="FF595959"/>
      <name val="Aptos Narrow"/>
      <family val="2"/>
    </font>
    <font>
      <sz val="9"/>
      <color rgb="FF595959"/>
      <name val="Aptos Narrow"/>
      <family val="2"/>
    </font>
    <font>
      <sz val="11"/>
      <color rgb="FF000000"/>
      <name val="Aptos Narrow"/>
      <family val="0"/>
      <charset val="1"/>
    </font>
    <font>
      <b val="true"/>
      <i val="true"/>
      <sz val="11"/>
      <color rgb="FF000000"/>
      <name val="Aptos Narrow"/>
      <family val="0"/>
      <charset val="1"/>
    </font>
    <font>
      <b val="true"/>
      <i val="true"/>
      <sz val="11"/>
      <color rgb="FF00000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BFBFBF"/>
      </patternFill>
    </fill>
    <fill>
      <patternFill patternType="solid">
        <fgColor rgb="FFBFBFBF"/>
        <bgColor rgb="FFD9D9D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3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400" spc="-1" strike="noStrike">
                <a:solidFill>
                  <a:srgbClr val="595959"/>
                </a:solidFill>
                <a:latin typeface="Aptos Narrow"/>
              </a:defRPr>
            </a:pPr>
            <a:r>
              <a:rPr b="0" sz="1400" spc="-1" strike="noStrike">
                <a:solidFill>
                  <a:srgbClr val="595959"/>
                </a:solidFill>
                <a:latin typeface="Aptos Narrow"/>
              </a:rPr>
              <a:t>Pips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"Pips"</c:f>
              <c:strCache>
                <c:ptCount val="1"/>
                <c:pt idx="0">
                  <c:v>Pips</c:v>
                </c:pt>
              </c:strCache>
            </c:strRef>
          </c:tx>
          <c:spPr>
            <a:solidFill>
              <a:srgbClr val="156082"/>
            </a:solidFill>
            <a:ln w="28440">
              <a:solidFill>
                <a:srgbClr val="156082"/>
              </a:solidFill>
              <a:round/>
            </a:ln>
          </c:spPr>
          <c:marker>
            <c:symbol val="none"/>
          </c:marker>
          <c:dLbls>
            <c:numFmt formatCode="0.0_ ;[RED]\-0.0\ 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'Record Sheet'!$B$4:$B$80</c:f>
              <c:strCache>
                <c:ptCount val="7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/>
                </c:pt>
                <c:pt idx="76">
                  <c:v/>
                </c:pt>
              </c:strCache>
            </c:strRef>
          </c:cat>
          <c:val>
            <c:numRef>
              <c:f>'Record Sheet'!$K$4:$K$80</c:f>
              <c:numCache>
                <c:formatCode>General</c:formatCode>
                <c:ptCount val="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62919855"/>
        <c:axId val="49348698"/>
      </c:lineChart>
      <c:catAx>
        <c:axId val="6291985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ptos Narrow"/>
              </a:defRPr>
            </a:pPr>
          </a:p>
        </c:txPr>
        <c:crossAx val="49348698"/>
        <c:crosses val="autoZero"/>
        <c:auto val="1"/>
        <c:lblAlgn val="ctr"/>
        <c:lblOffset val="100"/>
      </c:catAx>
      <c:valAx>
        <c:axId val="4934869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_ ;[RED]\-0.0\ 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ptos Narrow"/>
              </a:defRPr>
            </a:pPr>
          </a:p>
        </c:txPr>
        <c:crossAx val="62919855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400" spc="-1" strike="noStrike">
                <a:solidFill>
                  <a:srgbClr val="595959"/>
                </a:solidFill>
                <a:latin typeface="Aptos Narrow"/>
              </a:defRPr>
            </a:pPr>
            <a:r>
              <a:rPr b="0" sz="1400" spc="-1" strike="noStrike">
                <a:solidFill>
                  <a:srgbClr val="595959"/>
                </a:solidFill>
                <a:latin typeface="Aptos Narrow"/>
              </a:rPr>
              <a:t>Percentage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"Percentage"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rgbClr val="156082"/>
            </a:solidFill>
            <a:ln w="28440">
              <a:solidFill>
                <a:srgbClr val="156082"/>
              </a:solidFill>
              <a:round/>
            </a:ln>
          </c:spPr>
          <c:marker>
            <c:symbol val="none"/>
          </c:marker>
          <c:dLbls>
            <c:numFmt formatCode="0.000_ ;[RED]\-0.000\ " sourceLinked="1"/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'Record Sheet'!$B$4:$B$80</c:f>
              <c:strCache>
                <c:ptCount val="7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/>
                </c:pt>
                <c:pt idx="76">
                  <c:v/>
                </c:pt>
              </c:strCache>
            </c:strRef>
          </c:cat>
          <c:val>
            <c:numRef>
              <c:f>'Record Sheet'!$N$4:$N$80</c:f>
              <c:numCache>
                <c:formatCode>General</c:formatCode>
                <c:ptCount val="7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4281714"/>
        <c:axId val="14195740"/>
      </c:lineChart>
      <c:catAx>
        <c:axId val="428171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ptos Narrow"/>
              </a:defRPr>
            </a:pPr>
          </a:p>
        </c:txPr>
        <c:crossAx val="14195740"/>
        <c:crosses val="autoZero"/>
        <c:auto val="1"/>
        <c:lblAlgn val="ctr"/>
        <c:lblOffset val="100"/>
      </c:catAx>
      <c:valAx>
        <c:axId val="14195740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00_ ;[RED]\-0.000\ 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ptos Narrow"/>
              </a:defRPr>
            </a:pPr>
          </a:p>
        </c:txPr>
        <c:crossAx val="4281714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16920</xdr:colOff>
      <xdr:row>90</xdr:row>
      <xdr:rowOff>19440</xdr:rowOff>
    </xdr:from>
    <xdr:to>
      <xdr:col>14</xdr:col>
      <xdr:colOff>2238480</xdr:colOff>
      <xdr:row>109</xdr:row>
      <xdr:rowOff>136080</xdr:rowOff>
    </xdr:to>
    <xdr:graphicFrame>
      <xdr:nvGraphicFramePr>
        <xdr:cNvPr id="0" name="Chart 1"/>
        <xdr:cNvGraphicFramePr/>
      </xdr:nvGraphicFramePr>
      <xdr:xfrm>
        <a:off x="698040" y="16409880"/>
        <a:ext cx="11884320" cy="3446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1800</xdr:colOff>
      <xdr:row>111</xdr:row>
      <xdr:rowOff>168840</xdr:rowOff>
    </xdr:from>
    <xdr:to>
      <xdr:col>15</xdr:col>
      <xdr:colOff>43920</xdr:colOff>
      <xdr:row>128</xdr:row>
      <xdr:rowOff>90720</xdr:rowOff>
    </xdr:to>
    <xdr:graphicFrame>
      <xdr:nvGraphicFramePr>
        <xdr:cNvPr id="1" name="Chart 3"/>
        <xdr:cNvGraphicFramePr/>
      </xdr:nvGraphicFramePr>
      <xdr:xfrm>
        <a:off x="682920" y="20239920"/>
        <a:ext cx="12329280" cy="2901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45720</xdr:colOff>
      <xdr:row>12</xdr:row>
      <xdr:rowOff>127800</xdr:rowOff>
    </xdr:from>
    <xdr:to>
      <xdr:col>17</xdr:col>
      <xdr:colOff>99360</xdr:colOff>
      <xdr:row>34</xdr:row>
      <xdr:rowOff>147960</xdr:rowOff>
    </xdr:to>
    <xdr:pic>
      <xdr:nvPicPr>
        <xdr:cNvPr id="2" name="Picture 2" descr=""/>
        <xdr:cNvPicPr/>
      </xdr:nvPicPr>
      <xdr:blipFill>
        <a:blip r:embed="rId1"/>
        <a:stretch/>
      </xdr:blipFill>
      <xdr:spPr>
        <a:xfrm>
          <a:off x="5496480" y="2413800"/>
          <a:ext cx="6185880" cy="4210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200160</xdr:colOff>
      <xdr:row>1</xdr:row>
      <xdr:rowOff>38160</xdr:rowOff>
    </xdr:from>
    <xdr:to>
      <xdr:col>18</xdr:col>
      <xdr:colOff>36360</xdr:colOff>
      <xdr:row>8</xdr:row>
      <xdr:rowOff>169560</xdr:rowOff>
    </xdr:to>
    <xdr:pic>
      <xdr:nvPicPr>
        <xdr:cNvPr id="3" name="Picture 1" descr=""/>
        <xdr:cNvPicPr/>
      </xdr:nvPicPr>
      <xdr:blipFill>
        <a:blip r:embed="rId2"/>
        <a:stretch/>
      </xdr:blipFill>
      <xdr:spPr>
        <a:xfrm>
          <a:off x="5650920" y="228600"/>
          <a:ext cx="6649560" cy="14648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3" topLeftCell="A4" activePane="bottomLeft" state="frozen"/>
      <selection pane="topLeft" activeCell="A1" activeCellId="0" sqref="A1"/>
      <selection pane="bottomLeft" activeCell="O4" activeCellId="0" sqref="O4:O9"/>
    </sheetView>
  </sheetViews>
  <sheetFormatPr defaultRowHeight="13.8" zeroHeight="false" outlineLevelRow="0" outlineLevelCol="0"/>
  <cols>
    <col collapsed="false" customWidth="true" hidden="false" outlineLevel="0" max="1" min="1" style="0" width="8.6"/>
    <col collapsed="false" customWidth="true" hidden="false" outlineLevel="0" max="2" min="2" style="1" width="10.85"/>
    <col collapsed="false" customWidth="true" hidden="false" outlineLevel="0" max="3" min="3" style="0" width="10.85"/>
    <col collapsed="false" customWidth="true" hidden="false" outlineLevel="0" max="4" min="4" style="0" width="8.6"/>
    <col collapsed="false" customWidth="true" hidden="false" outlineLevel="0" max="6" min="5" style="0" width="10.3"/>
    <col collapsed="false" customWidth="true" hidden="false" outlineLevel="0" max="11" min="7" style="2" width="8.85"/>
    <col collapsed="false" customWidth="true" hidden="false" outlineLevel="0" max="12" min="12" style="3" width="9.14"/>
    <col collapsed="false" customWidth="true" hidden="false" outlineLevel="0" max="14" min="13" style="2" width="8.85"/>
    <col collapsed="false" customWidth="true" hidden="false" outlineLevel="0" max="15" min="15" style="0" width="33.14"/>
    <col collapsed="false" customWidth="true" hidden="false" outlineLevel="0" max="1025" min="16" style="0" width="8.6"/>
  </cols>
  <sheetData>
    <row r="1" customFormat="false" ht="60" hidden="false" customHeight="false" outlineLevel="0" collapsed="false">
      <c r="A1" s="4"/>
      <c r="B1" s="5" t="s">
        <v>0</v>
      </c>
      <c r="C1" s="6" t="s">
        <v>1</v>
      </c>
      <c r="D1" s="7" t="s">
        <v>2</v>
      </c>
      <c r="E1" s="6" t="s">
        <v>3</v>
      </c>
      <c r="F1" s="6" t="s">
        <v>4</v>
      </c>
      <c r="G1" s="8" t="s">
        <v>5</v>
      </c>
      <c r="H1" s="9" t="s">
        <v>6</v>
      </c>
      <c r="I1" s="8" t="s">
        <v>7</v>
      </c>
      <c r="J1" s="9" t="s">
        <v>8</v>
      </c>
      <c r="K1" s="10" t="s">
        <v>9</v>
      </c>
      <c r="L1" s="11" t="s">
        <v>10</v>
      </c>
      <c r="M1" s="12" t="s">
        <v>11</v>
      </c>
      <c r="N1" s="10" t="s">
        <v>12</v>
      </c>
      <c r="O1" s="8" t="s">
        <v>13</v>
      </c>
    </row>
    <row r="2" customFormat="false" ht="15" hidden="false" customHeight="false" outlineLevel="0" collapsed="false">
      <c r="A2" s="4"/>
      <c r="B2" s="13"/>
      <c r="C2" s="14"/>
      <c r="D2" s="15"/>
      <c r="E2" s="14"/>
      <c r="F2" s="14"/>
      <c r="G2" s="16"/>
      <c r="H2" s="17"/>
      <c r="I2" s="16"/>
      <c r="J2" s="17"/>
      <c r="K2" s="18"/>
      <c r="L2" s="19"/>
      <c r="M2" s="20" t="s">
        <v>14</v>
      </c>
      <c r="N2" s="21"/>
      <c r="O2" s="22"/>
    </row>
    <row r="3" customFormat="false" ht="15" hidden="false" customHeight="false" outlineLevel="0" collapsed="false">
      <c r="A3" s="4"/>
      <c r="B3" s="23"/>
      <c r="C3" s="24"/>
      <c r="D3" s="25"/>
      <c r="E3" s="24"/>
      <c r="F3" s="24"/>
      <c r="G3" s="26"/>
      <c r="H3" s="27"/>
      <c r="I3" s="26"/>
      <c r="J3" s="27"/>
      <c r="K3" s="28"/>
      <c r="L3" s="29"/>
      <c r="M3" s="30"/>
      <c r="N3" s="31"/>
      <c r="O3" s="32"/>
    </row>
    <row r="4" customFormat="false" ht="13.8" hidden="false" customHeight="false" outlineLevel="0" collapsed="false">
      <c r="B4" s="33" t="n">
        <v>1</v>
      </c>
      <c r="C4" s="34"/>
      <c r="D4" s="35"/>
      <c r="E4" s="34"/>
      <c r="F4" s="34"/>
      <c r="G4" s="36"/>
      <c r="H4" s="36"/>
      <c r="I4" s="36"/>
      <c r="J4" s="36"/>
      <c r="K4" s="37" t="n">
        <f aca="false">J4+K3</f>
        <v>0</v>
      </c>
      <c r="L4" s="38"/>
      <c r="M4" s="39">
        <f aca="false">IF(N(G4)=0,"",(L4/G4)*J4)</f>
      </c>
      <c r="N4" s="39">
        <f aca="false">N(M4)+N3</f>
      </c>
      <c r="O4" s="40"/>
    </row>
    <row r="5" customFormat="false" ht="13.8" hidden="false" customHeight="false" outlineLevel="0" collapsed="false">
      <c r="B5" s="33" t="n">
        <v>2</v>
      </c>
      <c r="C5" s="34"/>
      <c r="D5" s="35"/>
      <c r="E5" s="40"/>
      <c r="F5" s="40"/>
      <c r="G5" s="36"/>
      <c r="H5" s="36"/>
      <c r="I5" s="36"/>
      <c r="J5" s="36"/>
      <c r="K5" s="37" t="n">
        <f aca="false">J5+K4</f>
        <v>0</v>
      </c>
      <c r="L5" s="38"/>
      <c r="M5" s="39">
        <f aca="false">IF(N(G5)=0,"",(L5/G5)*J5)</f>
      </c>
      <c r="N5" s="39">
        <f aca="false">N(M5)+N4</f>
      </c>
      <c r="O5" s="40"/>
    </row>
    <row r="6" customFormat="false" ht="13.8" hidden="false" customHeight="false" outlineLevel="0" collapsed="false">
      <c r="B6" s="33" t="n">
        <v>3</v>
      </c>
      <c r="C6" s="41"/>
      <c r="D6" s="35"/>
      <c r="E6" s="40"/>
      <c r="F6" s="40"/>
      <c r="G6" s="36"/>
      <c r="H6" s="36"/>
      <c r="I6" s="36"/>
      <c r="J6" s="36"/>
      <c r="K6" s="37" t="n">
        <f aca="false">J6+K5</f>
        <v>0</v>
      </c>
      <c r="L6" s="38"/>
      <c r="M6" s="39">
        <f aca="false">IF(N(G6)=0,"",(L6/G6)*J6)</f>
      </c>
      <c r="N6" s="39">
        <f aca="false">N(M6)+N5</f>
      </c>
      <c r="O6" s="40"/>
    </row>
    <row r="7" customFormat="false" ht="13.8" hidden="false" customHeight="false" outlineLevel="0" collapsed="false">
      <c r="B7" s="33" t="n">
        <v>4</v>
      </c>
      <c r="C7" s="34"/>
      <c r="D7" s="35"/>
      <c r="E7" s="40"/>
      <c r="F7" s="40"/>
      <c r="G7" s="36"/>
      <c r="H7" s="36"/>
      <c r="I7" s="36"/>
      <c r="J7" s="36"/>
      <c r="K7" s="37" t="n">
        <f aca="false">J7+K6</f>
        <v>0</v>
      </c>
      <c r="L7" s="38"/>
      <c r="M7" s="39">
        <f aca="false">IF(N(G7)=0,"",(L7/G7)*J7)</f>
      </c>
      <c r="N7" s="39">
        <f aca="false">N(M7)+N6</f>
      </c>
      <c r="O7" s="40"/>
    </row>
    <row r="8" customFormat="false" ht="13.8" hidden="false" customHeight="false" outlineLevel="0" collapsed="false">
      <c r="B8" s="33" t="n">
        <v>5</v>
      </c>
      <c r="C8" s="34"/>
      <c r="D8" s="35"/>
      <c r="E8" s="40"/>
      <c r="F8" s="40"/>
      <c r="G8" s="36"/>
      <c r="H8" s="36"/>
      <c r="I8" s="36"/>
      <c r="J8" s="36"/>
      <c r="K8" s="37" t="n">
        <f aca="false">J8+K7</f>
        <v>0</v>
      </c>
      <c r="L8" s="38"/>
      <c r="M8" s="39">
        <f aca="false">IF(N(G8)=0,"",(L8/G8)*J8)</f>
      </c>
      <c r="N8" s="39">
        <f aca="false">N(M8)+N7</f>
      </c>
      <c r="O8" s="40"/>
    </row>
    <row r="9" customFormat="false" ht="13.8" hidden="false" customHeight="false" outlineLevel="0" collapsed="false">
      <c r="B9" s="33" t="n">
        <v>6</v>
      </c>
      <c r="C9" s="34"/>
      <c r="D9" s="35"/>
      <c r="E9" s="40"/>
      <c r="F9" s="40"/>
      <c r="G9" s="36"/>
      <c r="H9" s="36"/>
      <c r="I9" s="36"/>
      <c r="J9" s="36"/>
      <c r="K9" s="37" t="n">
        <f aca="false">J9+K8</f>
        <v>0</v>
      </c>
      <c r="L9" s="38"/>
      <c r="M9" s="39">
        <f aca="false">IF(N(G9)=0,"",(L9/G9)*J9)</f>
      </c>
      <c r="N9" s="39">
        <f aca="false">N(M9)+N8</f>
      </c>
      <c r="O9" s="40"/>
    </row>
    <row r="10" customFormat="false" ht="13.8" hidden="false" customHeight="false" outlineLevel="0" collapsed="false">
      <c r="B10" s="33" t="n">
        <v>7</v>
      </c>
      <c r="C10" s="34"/>
      <c r="D10" s="35"/>
      <c r="E10" s="40"/>
      <c r="F10" s="40"/>
      <c r="G10" s="36"/>
      <c r="H10" s="36"/>
      <c r="I10" s="36"/>
      <c r="J10" s="36"/>
      <c r="K10" s="37" t="n">
        <f aca="false">J10+K9</f>
        <v>0</v>
      </c>
      <c r="L10" s="38"/>
      <c r="M10" s="39">
        <f aca="false">IF(N(G10)=0,"",(L10/G10)*J10)</f>
      </c>
      <c r="N10" s="39">
        <f aca="false">N(M10)+N9</f>
      </c>
      <c r="O10" s="40"/>
    </row>
    <row r="11" customFormat="false" ht="13.8" hidden="false" customHeight="false" outlineLevel="0" collapsed="false">
      <c r="B11" s="33" t="n">
        <v>8</v>
      </c>
      <c r="C11" s="34"/>
      <c r="D11" s="35"/>
      <c r="E11" s="34"/>
      <c r="F11" s="34"/>
      <c r="G11" s="36"/>
      <c r="H11" s="36"/>
      <c r="I11" s="36"/>
      <c r="J11" s="36"/>
      <c r="K11" s="37" t="n">
        <f aca="false">J11+K10</f>
        <v>0</v>
      </c>
      <c r="L11" s="38"/>
      <c r="M11" s="39">
        <f aca="false">IF(N(G11)=0,"",(L11/G11)*J11)</f>
      </c>
      <c r="N11" s="39">
        <f aca="false">N(M11)+N10</f>
      </c>
      <c r="O11" s="40"/>
    </row>
    <row r="12" customFormat="false" ht="13.8" hidden="false" customHeight="false" outlineLevel="0" collapsed="false">
      <c r="B12" s="33" t="n">
        <v>9</v>
      </c>
      <c r="C12" s="34"/>
      <c r="D12" s="35"/>
      <c r="E12" s="40"/>
      <c r="F12" s="40"/>
      <c r="G12" s="36"/>
      <c r="H12" s="36"/>
      <c r="I12" s="36"/>
      <c r="J12" s="36"/>
      <c r="K12" s="37" t="n">
        <f aca="false">J12+K11</f>
        <v>0</v>
      </c>
      <c r="L12" s="38"/>
      <c r="M12" s="39">
        <f aca="false">IF(N(G12)=0,"",(L12/G12)*J12)</f>
      </c>
      <c r="N12" s="39">
        <f aca="false">N(M12)+N11</f>
      </c>
      <c r="O12" s="40"/>
    </row>
    <row r="13" customFormat="false" ht="13.8" hidden="false" customHeight="false" outlineLevel="0" collapsed="false">
      <c r="B13" s="33" t="n">
        <v>10</v>
      </c>
      <c r="C13" s="42"/>
      <c r="D13" s="35"/>
      <c r="E13" s="40"/>
      <c r="F13" s="40"/>
      <c r="G13" s="36"/>
      <c r="H13" s="36"/>
      <c r="I13" s="36"/>
      <c r="J13" s="36"/>
      <c r="K13" s="37" t="n">
        <f aca="false">J13+K12</f>
        <v>0</v>
      </c>
      <c r="L13" s="38"/>
      <c r="M13" s="39">
        <f aca="false">IF(N(G13)=0,"",(L13/G13)*J13)</f>
      </c>
      <c r="N13" s="39">
        <f aca="false">N(M13)+N12</f>
      </c>
      <c r="O13" s="40"/>
    </row>
    <row r="14" customFormat="false" ht="13.8" hidden="false" customHeight="false" outlineLevel="0" collapsed="false">
      <c r="B14" s="33" t="n">
        <v>11</v>
      </c>
      <c r="C14" s="42"/>
      <c r="D14" s="35"/>
      <c r="E14" s="40"/>
      <c r="F14" s="40"/>
      <c r="G14" s="36"/>
      <c r="H14" s="36"/>
      <c r="I14" s="36"/>
      <c r="J14" s="36"/>
      <c r="K14" s="37" t="n">
        <f aca="false">J14+K13</f>
        <v>0</v>
      </c>
      <c r="L14" s="38"/>
      <c r="M14" s="39">
        <f aca="false">IF(N(G14)=0,"",(L14/G14)*J14)</f>
      </c>
      <c r="N14" s="39">
        <f aca="false">N(M14)+N13</f>
      </c>
      <c r="O14" s="40"/>
    </row>
    <row r="15" customFormat="false" ht="13.8" hidden="false" customHeight="false" outlineLevel="0" collapsed="false">
      <c r="B15" s="33" t="n">
        <v>12</v>
      </c>
      <c r="C15" s="42"/>
      <c r="D15" s="35"/>
      <c r="E15" s="34"/>
      <c r="F15" s="34"/>
      <c r="G15" s="36"/>
      <c r="H15" s="36"/>
      <c r="I15" s="36"/>
      <c r="J15" s="36"/>
      <c r="K15" s="37" t="n">
        <f aca="false">J15+K14</f>
        <v>0</v>
      </c>
      <c r="L15" s="38"/>
      <c r="M15" s="39">
        <f aca="false">IF(N(G15)=0,"",(L15/G15)*J15)</f>
      </c>
      <c r="N15" s="39">
        <f aca="false">N(M15)+N14</f>
      </c>
      <c r="O15" s="40"/>
    </row>
    <row r="16" customFormat="false" ht="13.8" hidden="false" customHeight="false" outlineLevel="0" collapsed="false">
      <c r="B16" s="33" t="n">
        <v>13</v>
      </c>
      <c r="C16" s="42"/>
      <c r="D16" s="35"/>
      <c r="E16" s="40"/>
      <c r="F16" s="40"/>
      <c r="G16" s="36"/>
      <c r="H16" s="36"/>
      <c r="I16" s="36"/>
      <c r="J16" s="36"/>
      <c r="K16" s="37" t="n">
        <f aca="false">J16+K15</f>
        <v>0</v>
      </c>
      <c r="L16" s="38"/>
      <c r="M16" s="39">
        <f aca="false">IF(N(G16)=0,"",(L16/G16)*J16)</f>
      </c>
      <c r="N16" s="39">
        <f aca="false">N(M16)+N15</f>
      </c>
      <c r="O16" s="40"/>
    </row>
    <row r="17" customFormat="false" ht="13.8" hidden="false" customHeight="false" outlineLevel="0" collapsed="false">
      <c r="B17" s="33" t="n">
        <v>14</v>
      </c>
      <c r="C17" s="42"/>
      <c r="D17" s="35"/>
      <c r="E17" s="40"/>
      <c r="F17" s="40"/>
      <c r="G17" s="36"/>
      <c r="H17" s="36"/>
      <c r="I17" s="36"/>
      <c r="J17" s="36"/>
      <c r="K17" s="37" t="n">
        <f aca="false">J17+K16</f>
        <v>0</v>
      </c>
      <c r="L17" s="38"/>
      <c r="M17" s="39">
        <f aca="false">IF(N(G17)=0,"",(L17/G17)*J17)</f>
      </c>
      <c r="N17" s="39">
        <f aca="false">N(M17)+N16</f>
      </c>
      <c r="O17" s="40"/>
    </row>
    <row r="18" customFormat="false" ht="13.8" hidden="false" customHeight="false" outlineLevel="0" collapsed="false">
      <c r="B18" s="33" t="n">
        <v>15</v>
      </c>
      <c r="C18" s="42"/>
      <c r="D18" s="35"/>
      <c r="E18" s="40"/>
      <c r="F18" s="40"/>
      <c r="G18" s="36"/>
      <c r="H18" s="36"/>
      <c r="I18" s="36"/>
      <c r="J18" s="36"/>
      <c r="K18" s="37" t="n">
        <f aca="false">J18+K17</f>
        <v>0</v>
      </c>
      <c r="L18" s="38"/>
      <c r="M18" s="39">
        <f aca="false">IF(N(G18)=0,"",(L18/G18)*J18)</f>
      </c>
      <c r="N18" s="39">
        <f aca="false">N(M18)+N17</f>
      </c>
      <c r="O18" s="40"/>
    </row>
    <row r="19" customFormat="false" ht="13.8" hidden="false" customHeight="false" outlineLevel="0" collapsed="false">
      <c r="B19" s="33" t="n">
        <v>16</v>
      </c>
      <c r="C19" s="42"/>
      <c r="D19" s="35"/>
      <c r="E19" s="40"/>
      <c r="F19" s="40"/>
      <c r="G19" s="36"/>
      <c r="H19" s="36"/>
      <c r="I19" s="36"/>
      <c r="J19" s="36"/>
      <c r="K19" s="37" t="n">
        <f aca="false">J19+K18</f>
        <v>0</v>
      </c>
      <c r="L19" s="38"/>
      <c r="M19" s="39">
        <f aca="false">IF(N(G19)=0,"",(L19/G19)*J19)</f>
      </c>
      <c r="N19" s="39">
        <f aca="false">N(M19)+N18</f>
      </c>
      <c r="O19" s="40"/>
    </row>
    <row r="20" customFormat="false" ht="13.8" hidden="false" customHeight="false" outlineLevel="0" collapsed="false">
      <c r="B20" s="33" t="n">
        <v>17</v>
      </c>
      <c r="C20" s="42"/>
      <c r="D20" s="35"/>
      <c r="E20" s="40"/>
      <c r="F20" s="40"/>
      <c r="G20" s="36"/>
      <c r="H20" s="36"/>
      <c r="I20" s="36"/>
      <c r="J20" s="36"/>
      <c r="K20" s="37" t="n">
        <f aca="false">J20+K19</f>
        <v>0</v>
      </c>
      <c r="L20" s="38"/>
      <c r="M20" s="39">
        <f aca="false">IF(N(G20)=0,"",(L20/G20)*J20)</f>
      </c>
      <c r="N20" s="39">
        <f aca="false">N(M20)+N19</f>
      </c>
      <c r="O20" s="40"/>
    </row>
    <row r="21" customFormat="false" ht="13.8" hidden="false" customHeight="false" outlineLevel="0" collapsed="false">
      <c r="B21" s="33" t="n">
        <v>18</v>
      </c>
      <c r="C21" s="42"/>
      <c r="D21" s="35"/>
      <c r="E21" s="40"/>
      <c r="F21" s="40"/>
      <c r="G21" s="36"/>
      <c r="H21" s="36"/>
      <c r="I21" s="36"/>
      <c r="J21" s="36"/>
      <c r="K21" s="37" t="n">
        <f aca="false">J21+K20</f>
        <v>0</v>
      </c>
      <c r="L21" s="38"/>
      <c r="M21" s="39">
        <f aca="false">IF(N(G21)=0,"",(L21/G21)*J21)</f>
      </c>
      <c r="N21" s="39">
        <f aca="false">N(M21)+N20</f>
      </c>
      <c r="O21" s="40"/>
    </row>
    <row r="22" customFormat="false" ht="13.8" hidden="false" customHeight="false" outlineLevel="0" collapsed="false">
      <c r="B22" s="33" t="n">
        <v>19</v>
      </c>
      <c r="C22" s="42"/>
      <c r="D22" s="35"/>
      <c r="E22" s="40"/>
      <c r="F22" s="40"/>
      <c r="G22" s="36"/>
      <c r="H22" s="36"/>
      <c r="I22" s="36"/>
      <c r="J22" s="36"/>
      <c r="K22" s="37" t="n">
        <f aca="false">J22+K21</f>
        <v>0</v>
      </c>
      <c r="L22" s="38"/>
      <c r="M22" s="39">
        <f aca="false">IF(N(G22)=0,"",(L22/G22)*J22)</f>
      </c>
      <c r="N22" s="39">
        <f aca="false">N(M22)+N21</f>
      </c>
      <c r="O22" s="40"/>
    </row>
    <row r="23" customFormat="false" ht="13.8" hidden="false" customHeight="false" outlineLevel="0" collapsed="false">
      <c r="B23" s="33" t="n">
        <v>20</v>
      </c>
      <c r="C23" s="42"/>
      <c r="D23" s="35"/>
      <c r="E23" s="40"/>
      <c r="F23" s="40"/>
      <c r="G23" s="36"/>
      <c r="H23" s="36"/>
      <c r="I23" s="36"/>
      <c r="J23" s="36"/>
      <c r="K23" s="37" t="n">
        <f aca="false">J23+K22</f>
        <v>0</v>
      </c>
      <c r="L23" s="38"/>
      <c r="M23" s="39">
        <f aca="false">IF(N(G23)=0,"",(L23/G23)*J23)</f>
      </c>
      <c r="N23" s="39">
        <f aca="false">N(M23)+N22</f>
      </c>
      <c r="O23" s="40"/>
    </row>
    <row r="24" customFormat="false" ht="13.8" hidden="false" customHeight="false" outlineLevel="0" collapsed="false">
      <c r="B24" s="33" t="n">
        <v>21</v>
      </c>
      <c r="C24" s="42"/>
      <c r="D24" s="35"/>
      <c r="E24" s="40"/>
      <c r="F24" s="40"/>
      <c r="G24" s="36"/>
      <c r="H24" s="36"/>
      <c r="I24" s="36"/>
      <c r="J24" s="36"/>
      <c r="K24" s="37" t="n">
        <f aca="false">J24+K23</f>
        <v>0</v>
      </c>
      <c r="L24" s="38"/>
      <c r="M24" s="39">
        <f aca="false">IF(N(G24)=0,"",(L24/G24)*J24)</f>
      </c>
      <c r="N24" s="39">
        <f aca="false">N(M24)+N23</f>
      </c>
      <c r="O24" s="40"/>
    </row>
    <row r="25" customFormat="false" ht="13.8" hidden="false" customHeight="false" outlineLevel="0" collapsed="false">
      <c r="B25" s="33" t="n">
        <v>22</v>
      </c>
      <c r="C25" s="42"/>
      <c r="D25" s="35"/>
      <c r="E25" s="40"/>
      <c r="F25" s="40"/>
      <c r="G25" s="36"/>
      <c r="H25" s="36"/>
      <c r="I25" s="36"/>
      <c r="J25" s="36"/>
      <c r="K25" s="37" t="n">
        <f aca="false">J25+K24</f>
        <v>0</v>
      </c>
      <c r="L25" s="38"/>
      <c r="M25" s="39">
        <f aca="false">IF(N(G25)=0,"",(L25/G25)*J25)</f>
      </c>
      <c r="N25" s="39">
        <f aca="false">N(M25)+N24</f>
      </c>
      <c r="O25" s="40"/>
    </row>
    <row r="26" customFormat="false" ht="13.8" hidden="false" customHeight="false" outlineLevel="0" collapsed="false">
      <c r="B26" s="33" t="n">
        <v>23</v>
      </c>
      <c r="C26" s="42"/>
      <c r="D26" s="35"/>
      <c r="E26" s="40"/>
      <c r="F26" s="40"/>
      <c r="G26" s="36"/>
      <c r="H26" s="36"/>
      <c r="I26" s="36"/>
      <c r="J26" s="36"/>
      <c r="K26" s="37" t="n">
        <f aca="false">J26+K25</f>
        <v>0</v>
      </c>
      <c r="L26" s="38"/>
      <c r="M26" s="39">
        <f aca="false">IF(N(G26)=0,"",(L26/G26)*J26)</f>
      </c>
      <c r="N26" s="39">
        <f aca="false">N(M26)+N25</f>
      </c>
      <c r="O26" s="40"/>
    </row>
    <row r="27" customFormat="false" ht="13.8" hidden="false" customHeight="false" outlineLevel="0" collapsed="false">
      <c r="A27" s="0" t="s">
        <v>15</v>
      </c>
      <c r="B27" s="33" t="n">
        <v>24</v>
      </c>
      <c r="C27" s="42"/>
      <c r="D27" s="35"/>
      <c r="E27" s="40"/>
      <c r="F27" s="40"/>
      <c r="G27" s="36"/>
      <c r="H27" s="36"/>
      <c r="I27" s="36"/>
      <c r="J27" s="36"/>
      <c r="K27" s="37" t="n">
        <f aca="false">J27+K26</f>
        <v>0</v>
      </c>
      <c r="L27" s="38"/>
      <c r="M27" s="39">
        <f aca="false">IF(N(G27)=0,"",(L27/G27)*J27)</f>
      </c>
      <c r="N27" s="39">
        <f aca="false">N(M27)+N26</f>
      </c>
      <c r="O27" s="40"/>
    </row>
    <row r="28" customFormat="false" ht="13.8" hidden="false" customHeight="false" outlineLevel="0" collapsed="false">
      <c r="B28" s="33" t="n">
        <v>25</v>
      </c>
      <c r="C28" s="42"/>
      <c r="D28" s="35"/>
      <c r="E28" s="40"/>
      <c r="F28" s="40"/>
      <c r="G28" s="36"/>
      <c r="H28" s="36"/>
      <c r="I28" s="36"/>
      <c r="J28" s="36"/>
      <c r="K28" s="37" t="n">
        <f aca="false">J28+K27</f>
        <v>0</v>
      </c>
      <c r="L28" s="38"/>
      <c r="M28" s="39">
        <f aca="false">IF(N(G28)=0,"",(L28/G28)*J28)</f>
      </c>
      <c r="N28" s="39">
        <f aca="false">N(M28)+N27</f>
      </c>
      <c r="O28" s="40"/>
    </row>
    <row r="29" customFormat="false" ht="13.8" hidden="false" customHeight="false" outlineLevel="0" collapsed="false">
      <c r="B29" s="33" t="n">
        <v>26</v>
      </c>
      <c r="C29" s="42"/>
      <c r="D29" s="35"/>
      <c r="E29" s="40"/>
      <c r="F29" s="40"/>
      <c r="G29" s="36"/>
      <c r="H29" s="36"/>
      <c r="I29" s="36"/>
      <c r="J29" s="36"/>
      <c r="K29" s="37" t="n">
        <f aca="false">J29+K28</f>
        <v>0</v>
      </c>
      <c r="L29" s="38"/>
      <c r="M29" s="39">
        <f aca="false">IF(N(G29)=0,"",(L29/G29)*J29)</f>
      </c>
      <c r="N29" s="39">
        <f aca="false">N(M29)+N28</f>
      </c>
      <c r="O29" s="40"/>
    </row>
    <row r="30" customFormat="false" ht="13.8" hidden="false" customHeight="false" outlineLevel="0" collapsed="false">
      <c r="B30" s="33" t="n">
        <v>27</v>
      </c>
      <c r="C30" s="42"/>
      <c r="D30" s="35"/>
      <c r="E30" s="40"/>
      <c r="F30" s="40"/>
      <c r="G30" s="36"/>
      <c r="H30" s="36"/>
      <c r="I30" s="36"/>
      <c r="J30" s="36"/>
      <c r="K30" s="37" t="n">
        <f aca="false">J30+K29</f>
        <v>0</v>
      </c>
      <c r="L30" s="38"/>
      <c r="M30" s="39">
        <f aca="false">IF(N(G30)=0,"",(L30/G30)*J30)</f>
      </c>
      <c r="N30" s="39">
        <f aca="false">N(M30)+N29</f>
      </c>
      <c r="O30" s="40"/>
    </row>
    <row r="31" customFormat="false" ht="13.8" hidden="false" customHeight="false" outlineLevel="0" collapsed="false">
      <c r="B31" s="33" t="n">
        <v>28</v>
      </c>
      <c r="C31" s="42"/>
      <c r="D31" s="35"/>
      <c r="E31" s="40"/>
      <c r="F31" s="40"/>
      <c r="G31" s="36"/>
      <c r="H31" s="36"/>
      <c r="I31" s="36"/>
      <c r="J31" s="36"/>
      <c r="K31" s="37" t="n">
        <f aca="false">J31+K30</f>
        <v>0</v>
      </c>
      <c r="L31" s="38"/>
      <c r="M31" s="39">
        <f aca="false">IF(N(G31)=0,"",(L31/G31)*J31)</f>
      </c>
      <c r="N31" s="39">
        <f aca="false">N(M31)+N30</f>
      </c>
      <c r="O31" s="40"/>
    </row>
    <row r="32" customFormat="false" ht="13.8" hidden="false" customHeight="false" outlineLevel="0" collapsed="false">
      <c r="B32" s="33" t="n">
        <v>29</v>
      </c>
      <c r="C32" s="42"/>
      <c r="D32" s="35"/>
      <c r="E32" s="40"/>
      <c r="F32" s="40"/>
      <c r="G32" s="36"/>
      <c r="H32" s="36"/>
      <c r="I32" s="36"/>
      <c r="J32" s="36"/>
      <c r="K32" s="37" t="n">
        <f aca="false">J32+K31</f>
        <v>0</v>
      </c>
      <c r="L32" s="38"/>
      <c r="M32" s="39">
        <f aca="false">IF(N(G32)=0,"",(L32/G32)*J32)</f>
      </c>
      <c r="N32" s="39">
        <f aca="false">N(M32)+N31</f>
      </c>
      <c r="O32" s="40"/>
    </row>
    <row r="33" customFormat="false" ht="13.8" hidden="false" customHeight="false" outlineLevel="0" collapsed="false">
      <c r="B33" s="33" t="n">
        <v>30</v>
      </c>
      <c r="C33" s="42"/>
      <c r="D33" s="35"/>
      <c r="E33" s="40"/>
      <c r="F33" s="40"/>
      <c r="G33" s="36"/>
      <c r="H33" s="36"/>
      <c r="I33" s="36"/>
      <c r="J33" s="36"/>
      <c r="K33" s="37" t="n">
        <f aca="false">J33+K32</f>
        <v>0</v>
      </c>
      <c r="L33" s="38"/>
      <c r="M33" s="39">
        <f aca="false">IF(N(G33)=0,"",(L33/G33)*J33)</f>
      </c>
      <c r="N33" s="39">
        <f aca="false">N(M33)+N32</f>
      </c>
      <c r="O33" s="40"/>
    </row>
    <row r="34" customFormat="false" ht="13.8" hidden="false" customHeight="false" outlineLevel="0" collapsed="false">
      <c r="B34" s="33" t="n">
        <v>31</v>
      </c>
      <c r="C34" s="43"/>
      <c r="D34" s="44"/>
      <c r="E34" s="40"/>
      <c r="F34" s="40"/>
      <c r="G34" s="36"/>
      <c r="H34" s="36"/>
      <c r="I34" s="36"/>
      <c r="J34" s="36"/>
      <c r="K34" s="37" t="n">
        <f aca="false">J34+K33</f>
        <v>0</v>
      </c>
      <c r="L34" s="38"/>
      <c r="M34" s="39">
        <f aca="false">IF(N(G34)=0,"",(L34/G34)*J34)</f>
      </c>
      <c r="N34" s="39">
        <f aca="false">N(M34)+N33</f>
      </c>
      <c r="O34" s="40"/>
    </row>
    <row r="35" customFormat="false" ht="13.8" hidden="false" customHeight="false" outlineLevel="0" collapsed="false">
      <c r="B35" s="33" t="n">
        <v>32</v>
      </c>
      <c r="C35" s="43"/>
      <c r="D35" s="44"/>
      <c r="E35" s="40"/>
      <c r="F35" s="40"/>
      <c r="G35" s="36"/>
      <c r="H35" s="36"/>
      <c r="I35" s="36"/>
      <c r="J35" s="36"/>
      <c r="K35" s="37" t="n">
        <f aca="false">J35+K34</f>
        <v>0</v>
      </c>
      <c r="L35" s="38"/>
      <c r="M35" s="39">
        <f aca="false">IF(N(G35)=0,"",(L35/G35)*J35)</f>
      </c>
      <c r="N35" s="39">
        <f aca="false">N(M35)+N34</f>
      </c>
      <c r="O35" s="40"/>
    </row>
    <row r="36" customFormat="false" ht="13.8" hidden="false" customHeight="false" outlineLevel="0" collapsed="false">
      <c r="B36" s="33" t="n">
        <v>33</v>
      </c>
      <c r="C36" s="43"/>
      <c r="D36" s="44"/>
      <c r="E36" s="40"/>
      <c r="F36" s="40"/>
      <c r="G36" s="36"/>
      <c r="H36" s="36"/>
      <c r="I36" s="36"/>
      <c r="J36" s="36"/>
      <c r="K36" s="37" t="n">
        <f aca="false">J36+K35</f>
        <v>0</v>
      </c>
      <c r="L36" s="38"/>
      <c r="M36" s="39">
        <f aca="false">IF(N(G36)=0,"",(L36/G36)*J36)</f>
      </c>
      <c r="N36" s="39">
        <f aca="false">N(M36)+N35</f>
      </c>
      <c r="O36" s="40"/>
    </row>
    <row r="37" customFormat="false" ht="13.8" hidden="false" customHeight="false" outlineLevel="0" collapsed="false">
      <c r="B37" s="33" t="n">
        <v>34</v>
      </c>
      <c r="C37" s="43"/>
      <c r="D37" s="44"/>
      <c r="E37" s="40"/>
      <c r="F37" s="40"/>
      <c r="G37" s="36"/>
      <c r="H37" s="36"/>
      <c r="I37" s="36"/>
      <c r="J37" s="36"/>
      <c r="K37" s="37" t="n">
        <f aca="false">J37+K36</f>
        <v>0</v>
      </c>
      <c r="L37" s="38"/>
      <c r="M37" s="39">
        <f aca="false">IF(N(G37)=0,"",(L37/G37)*J37)</f>
      </c>
      <c r="N37" s="39">
        <f aca="false">N(M37)+N36</f>
      </c>
      <c r="O37" s="40"/>
    </row>
    <row r="38" customFormat="false" ht="13.8" hidden="false" customHeight="false" outlineLevel="0" collapsed="false">
      <c r="B38" s="33" t="n">
        <v>35</v>
      </c>
      <c r="C38" s="43"/>
      <c r="D38" s="44"/>
      <c r="E38" s="40"/>
      <c r="F38" s="40"/>
      <c r="G38" s="36"/>
      <c r="H38" s="36"/>
      <c r="I38" s="36"/>
      <c r="J38" s="36"/>
      <c r="K38" s="37" t="n">
        <f aca="false">J38+K37</f>
        <v>0</v>
      </c>
      <c r="L38" s="38"/>
      <c r="M38" s="39">
        <f aca="false">IF(N(G38)=0,"",(L38/G38)*J38)</f>
      </c>
      <c r="N38" s="39">
        <f aca="false">N(M38)+N37</f>
      </c>
      <c r="O38" s="40"/>
    </row>
    <row r="39" customFormat="false" ht="13.8" hidden="false" customHeight="false" outlineLevel="0" collapsed="false">
      <c r="B39" s="33" t="n">
        <v>36</v>
      </c>
      <c r="C39" s="43"/>
      <c r="D39" s="44"/>
      <c r="E39" s="40"/>
      <c r="F39" s="40"/>
      <c r="G39" s="36"/>
      <c r="H39" s="36"/>
      <c r="I39" s="36"/>
      <c r="J39" s="36"/>
      <c r="K39" s="37" t="n">
        <f aca="false">J39+K38</f>
        <v>0</v>
      </c>
      <c r="L39" s="38"/>
      <c r="M39" s="39">
        <f aca="false">IF(N(G39)=0,"",(L39/G39)*J39)</f>
      </c>
      <c r="N39" s="39">
        <f aca="false">N(M39)+N38</f>
      </c>
      <c r="O39" s="40"/>
    </row>
    <row r="40" customFormat="false" ht="13.8" hidden="false" customHeight="false" outlineLevel="0" collapsed="false">
      <c r="B40" s="33" t="n">
        <v>37</v>
      </c>
      <c r="C40" s="43"/>
      <c r="D40" s="44"/>
      <c r="E40" s="40"/>
      <c r="F40" s="40"/>
      <c r="G40" s="36"/>
      <c r="H40" s="36"/>
      <c r="I40" s="36"/>
      <c r="J40" s="36"/>
      <c r="K40" s="37" t="n">
        <f aca="false">J40+K39</f>
        <v>0</v>
      </c>
      <c r="L40" s="38"/>
      <c r="M40" s="39">
        <f aca="false">IF(N(G40)=0,"",(L40/G40)*J40)</f>
      </c>
      <c r="N40" s="39">
        <f aca="false">N(M40)+N39</f>
      </c>
      <c r="O40" s="40"/>
    </row>
    <row r="41" customFormat="false" ht="13.8" hidden="false" customHeight="false" outlineLevel="0" collapsed="false">
      <c r="B41" s="33" t="n">
        <v>38</v>
      </c>
      <c r="C41" s="43"/>
      <c r="D41" s="44"/>
      <c r="E41" s="40"/>
      <c r="F41" s="40"/>
      <c r="G41" s="36"/>
      <c r="H41" s="36"/>
      <c r="I41" s="36"/>
      <c r="J41" s="36"/>
      <c r="K41" s="37" t="n">
        <f aca="false">J41+K40</f>
        <v>0</v>
      </c>
      <c r="L41" s="38"/>
      <c r="M41" s="39">
        <f aca="false">IF(N(G41)=0,"",(L41/G41)*J41)</f>
      </c>
      <c r="N41" s="39">
        <f aca="false">N(M41)+N40</f>
      </c>
      <c r="O41" s="40"/>
    </row>
    <row r="42" customFormat="false" ht="13.8" hidden="false" customHeight="false" outlineLevel="0" collapsed="false">
      <c r="B42" s="33" t="n">
        <v>39</v>
      </c>
      <c r="C42" s="43"/>
      <c r="D42" s="44"/>
      <c r="E42" s="40"/>
      <c r="F42" s="40"/>
      <c r="G42" s="36"/>
      <c r="H42" s="36"/>
      <c r="I42" s="36"/>
      <c r="J42" s="36"/>
      <c r="K42" s="37" t="n">
        <f aca="false">J42+K41</f>
        <v>0</v>
      </c>
      <c r="L42" s="38"/>
      <c r="M42" s="39">
        <f aca="false">IF(N(G42)=0,"",(L42/G42)*J42)</f>
      </c>
      <c r="N42" s="39">
        <f aca="false">N(M42)+N41</f>
      </c>
      <c r="O42" s="40"/>
    </row>
    <row r="43" customFormat="false" ht="13.8" hidden="false" customHeight="false" outlineLevel="0" collapsed="false">
      <c r="B43" s="33" t="n">
        <v>40</v>
      </c>
      <c r="C43" s="43"/>
      <c r="D43" s="44"/>
      <c r="E43" s="40"/>
      <c r="F43" s="40"/>
      <c r="G43" s="36"/>
      <c r="H43" s="36"/>
      <c r="I43" s="36"/>
      <c r="J43" s="36"/>
      <c r="K43" s="37" t="n">
        <f aca="false">J43+K42</f>
        <v>0</v>
      </c>
      <c r="L43" s="38"/>
      <c r="M43" s="39">
        <f aca="false">IF(N(G43)=0,"",(L43/G43)*J43)</f>
      </c>
      <c r="N43" s="39">
        <f aca="false">N(M43)+N42</f>
      </c>
      <c r="O43" s="40"/>
    </row>
    <row r="44" customFormat="false" ht="13.8" hidden="false" customHeight="false" outlineLevel="0" collapsed="false">
      <c r="B44" s="33" t="n">
        <v>41</v>
      </c>
      <c r="C44" s="43"/>
      <c r="D44" s="44"/>
      <c r="E44" s="40"/>
      <c r="F44" s="40"/>
      <c r="G44" s="36"/>
      <c r="H44" s="36"/>
      <c r="I44" s="36"/>
      <c r="J44" s="36"/>
      <c r="K44" s="37" t="n">
        <f aca="false">J44+K43</f>
        <v>0</v>
      </c>
      <c r="L44" s="38"/>
      <c r="M44" s="39">
        <f aca="false">IF(N(G44)=0,"",(L44/G44)*J44)</f>
      </c>
      <c r="N44" s="39">
        <f aca="false">N(M44)+N43</f>
      </c>
      <c r="O44" s="40"/>
    </row>
    <row r="45" customFormat="false" ht="13.8" hidden="false" customHeight="false" outlineLevel="0" collapsed="false">
      <c r="B45" s="33" t="n">
        <v>42</v>
      </c>
      <c r="C45" s="43"/>
      <c r="D45" s="44"/>
      <c r="E45" s="40"/>
      <c r="F45" s="40"/>
      <c r="G45" s="36"/>
      <c r="H45" s="36"/>
      <c r="I45" s="36"/>
      <c r="J45" s="36"/>
      <c r="K45" s="37" t="n">
        <f aca="false">J45+K44</f>
        <v>0</v>
      </c>
      <c r="L45" s="38"/>
      <c r="M45" s="39">
        <f aca="false">IF(N(G45)=0,"",(L45/G45)*J45)</f>
      </c>
      <c r="N45" s="39">
        <f aca="false">N(M45)+N44</f>
      </c>
      <c r="O45" s="40"/>
    </row>
    <row r="46" customFormat="false" ht="13.8" hidden="false" customHeight="false" outlineLevel="0" collapsed="false">
      <c r="B46" s="33" t="n">
        <v>43</v>
      </c>
      <c r="C46" s="43"/>
      <c r="D46" s="44"/>
      <c r="E46" s="40"/>
      <c r="F46" s="40"/>
      <c r="G46" s="36"/>
      <c r="H46" s="36"/>
      <c r="I46" s="36"/>
      <c r="J46" s="36"/>
      <c r="K46" s="37" t="n">
        <f aca="false">J46+K45</f>
        <v>0</v>
      </c>
      <c r="L46" s="38"/>
      <c r="M46" s="39">
        <f aca="false">IF(N(G46)=0,"",(L46/G46)*J46)</f>
      </c>
      <c r="N46" s="39">
        <f aca="false">N(M46)+N45</f>
      </c>
      <c r="O46" s="40"/>
    </row>
    <row r="47" customFormat="false" ht="13.8" hidden="false" customHeight="false" outlineLevel="0" collapsed="false">
      <c r="B47" s="33" t="n">
        <v>44</v>
      </c>
      <c r="C47" s="43"/>
      <c r="D47" s="44"/>
      <c r="E47" s="40"/>
      <c r="F47" s="40"/>
      <c r="G47" s="36"/>
      <c r="H47" s="36"/>
      <c r="I47" s="36"/>
      <c r="J47" s="36"/>
      <c r="K47" s="37" t="n">
        <f aca="false">J47+K46</f>
        <v>0</v>
      </c>
      <c r="L47" s="38"/>
      <c r="M47" s="39">
        <f aca="false">IF(N(G47)=0,"",(L47/G47)*J47)</f>
      </c>
      <c r="N47" s="39">
        <f aca="false">N(M47)+N46</f>
      </c>
      <c r="O47" s="40"/>
    </row>
    <row r="48" customFormat="false" ht="13.8" hidden="false" customHeight="false" outlineLevel="0" collapsed="false">
      <c r="B48" s="33" t="n">
        <v>45</v>
      </c>
      <c r="C48" s="43"/>
      <c r="D48" s="44"/>
      <c r="E48" s="40"/>
      <c r="F48" s="40"/>
      <c r="G48" s="36"/>
      <c r="H48" s="36"/>
      <c r="I48" s="36"/>
      <c r="J48" s="36"/>
      <c r="K48" s="37" t="n">
        <f aca="false">J48+K47</f>
        <v>0</v>
      </c>
      <c r="L48" s="38"/>
      <c r="M48" s="39">
        <f aca="false">IF(N(G48)=0,"",(L48/G48)*J48)</f>
      </c>
      <c r="N48" s="39">
        <f aca="false">N(M48)+N47</f>
      </c>
      <c r="O48" s="40"/>
    </row>
    <row r="49" customFormat="false" ht="13.8" hidden="false" customHeight="false" outlineLevel="0" collapsed="false">
      <c r="B49" s="33" t="n">
        <v>46</v>
      </c>
      <c r="C49" s="43"/>
      <c r="D49" s="35"/>
      <c r="E49" s="40"/>
      <c r="F49" s="40"/>
      <c r="G49" s="36"/>
      <c r="H49" s="36"/>
      <c r="I49" s="36"/>
      <c r="J49" s="36"/>
      <c r="K49" s="37" t="n">
        <f aca="false">J49+K48</f>
        <v>0</v>
      </c>
      <c r="L49" s="38"/>
      <c r="M49" s="39">
        <f aca="false">IF(N(G49)=0,"",(L49/G49)*J49)</f>
      </c>
      <c r="N49" s="39">
        <f aca="false">N(M49)+N48</f>
      </c>
      <c r="O49" s="40"/>
    </row>
    <row r="50" customFormat="false" ht="13.8" hidden="false" customHeight="false" outlineLevel="0" collapsed="false">
      <c r="B50" s="33" t="n">
        <v>47</v>
      </c>
      <c r="C50" s="43"/>
      <c r="D50" s="35"/>
      <c r="E50" s="40"/>
      <c r="F50" s="40"/>
      <c r="G50" s="36"/>
      <c r="H50" s="36"/>
      <c r="I50" s="36"/>
      <c r="J50" s="36"/>
      <c r="K50" s="37" t="n">
        <f aca="false">J50+K49</f>
        <v>0</v>
      </c>
      <c r="L50" s="38"/>
      <c r="M50" s="39">
        <f aca="false">IF(N(G50)=0,"",(L50/G50)*J50)</f>
      </c>
      <c r="N50" s="39">
        <f aca="false">N(M50)+N49</f>
      </c>
      <c r="O50" s="40"/>
    </row>
    <row r="51" customFormat="false" ht="13.8" hidden="false" customHeight="false" outlineLevel="0" collapsed="false">
      <c r="B51" s="33" t="n">
        <v>48</v>
      </c>
      <c r="C51" s="43"/>
      <c r="D51" s="35"/>
      <c r="E51" s="40"/>
      <c r="F51" s="40"/>
      <c r="G51" s="36"/>
      <c r="H51" s="36"/>
      <c r="I51" s="36"/>
      <c r="J51" s="36"/>
      <c r="K51" s="37" t="n">
        <f aca="false">J51+K50</f>
        <v>0</v>
      </c>
      <c r="L51" s="38"/>
      <c r="M51" s="39">
        <f aca="false">IF(N(G51)=0,"",(L51/G51)*J51)</f>
      </c>
      <c r="N51" s="39">
        <f aca="false">N(M51)+N50</f>
      </c>
      <c r="O51" s="40"/>
    </row>
    <row r="52" customFormat="false" ht="13.8" hidden="false" customHeight="false" outlineLevel="0" collapsed="false">
      <c r="B52" s="33" t="n">
        <v>49</v>
      </c>
      <c r="C52" s="43"/>
      <c r="D52" s="35"/>
      <c r="E52" s="40"/>
      <c r="F52" s="40"/>
      <c r="G52" s="36"/>
      <c r="H52" s="36"/>
      <c r="I52" s="36"/>
      <c r="J52" s="36"/>
      <c r="K52" s="37" t="n">
        <f aca="false">J52+K51</f>
        <v>0</v>
      </c>
      <c r="L52" s="38"/>
      <c r="M52" s="39">
        <f aca="false">IF(N(G52)=0,"",(L52/G52)*J52)</f>
      </c>
      <c r="N52" s="39">
        <f aca="false">N(M52)+N51</f>
      </c>
      <c r="O52" s="40"/>
    </row>
    <row r="53" customFormat="false" ht="13.8" hidden="false" customHeight="false" outlineLevel="0" collapsed="false">
      <c r="B53" s="33" t="n">
        <v>50</v>
      </c>
      <c r="C53" s="43"/>
      <c r="D53" s="35"/>
      <c r="E53" s="40"/>
      <c r="F53" s="40"/>
      <c r="G53" s="36"/>
      <c r="H53" s="36"/>
      <c r="I53" s="36"/>
      <c r="J53" s="36"/>
      <c r="K53" s="37" t="n">
        <f aca="false">J53+K52</f>
        <v>0</v>
      </c>
      <c r="L53" s="38"/>
      <c r="M53" s="39">
        <f aca="false">IF(N(G53)=0,"",(L53/G53)*J53)</f>
      </c>
      <c r="N53" s="39">
        <f aca="false">N(M53)+N52</f>
      </c>
      <c r="O53" s="40"/>
    </row>
    <row r="54" customFormat="false" ht="13.8" hidden="false" customHeight="false" outlineLevel="0" collapsed="false">
      <c r="B54" s="33" t="n">
        <v>51</v>
      </c>
      <c r="C54" s="43"/>
      <c r="D54" s="35"/>
      <c r="E54" s="40"/>
      <c r="F54" s="40"/>
      <c r="G54" s="36"/>
      <c r="H54" s="36"/>
      <c r="I54" s="36"/>
      <c r="J54" s="36"/>
      <c r="K54" s="37" t="n">
        <f aca="false">J54+K53</f>
        <v>0</v>
      </c>
      <c r="L54" s="38"/>
      <c r="M54" s="39">
        <f aca="false">IF(N(G54)=0,"",(L54/G54)*J54)</f>
      </c>
      <c r="N54" s="39">
        <f aca="false">N(M54)+N53</f>
      </c>
      <c r="O54" s="40"/>
    </row>
    <row r="55" customFormat="false" ht="13.8" hidden="false" customHeight="false" outlineLevel="0" collapsed="false">
      <c r="B55" s="33" t="n">
        <v>52</v>
      </c>
      <c r="C55" s="43"/>
      <c r="D55" s="35"/>
      <c r="E55" s="40"/>
      <c r="F55" s="40"/>
      <c r="G55" s="36"/>
      <c r="H55" s="36"/>
      <c r="I55" s="36"/>
      <c r="J55" s="36"/>
      <c r="K55" s="37" t="n">
        <f aca="false">J55+K54</f>
        <v>0</v>
      </c>
      <c r="L55" s="38"/>
      <c r="M55" s="39">
        <f aca="false">IF(N(G55)=0,"",(L55/G55)*J55)</f>
      </c>
      <c r="N55" s="39">
        <f aca="false">N(M55)+N54</f>
      </c>
      <c r="O55" s="40"/>
    </row>
    <row r="56" customFormat="false" ht="13.8" hidden="false" customHeight="false" outlineLevel="0" collapsed="false">
      <c r="B56" s="33" t="n">
        <v>53</v>
      </c>
      <c r="C56" s="43"/>
      <c r="D56" s="35"/>
      <c r="E56" s="40"/>
      <c r="F56" s="40"/>
      <c r="G56" s="36"/>
      <c r="H56" s="36"/>
      <c r="I56" s="36"/>
      <c r="J56" s="36"/>
      <c r="K56" s="37" t="n">
        <f aca="false">J56+K55</f>
        <v>0</v>
      </c>
      <c r="L56" s="38"/>
      <c r="M56" s="39">
        <f aca="false">IF(N(G56)=0,"",(L56/G56)*J56)</f>
      </c>
      <c r="N56" s="39">
        <f aca="false">N(M56)+N55</f>
      </c>
      <c r="O56" s="40"/>
    </row>
    <row r="57" customFormat="false" ht="13.8" hidden="false" customHeight="false" outlineLevel="0" collapsed="false">
      <c r="B57" s="33" t="n">
        <v>54</v>
      </c>
      <c r="C57" s="43"/>
      <c r="D57" s="35"/>
      <c r="E57" s="40"/>
      <c r="F57" s="40"/>
      <c r="G57" s="36"/>
      <c r="H57" s="36"/>
      <c r="I57" s="36"/>
      <c r="J57" s="36"/>
      <c r="K57" s="37" t="n">
        <f aca="false">J57+K56</f>
        <v>0</v>
      </c>
      <c r="L57" s="38"/>
      <c r="M57" s="39">
        <f aca="false">IF(N(G57)=0,"",(L57/G57)*J57)</f>
      </c>
      <c r="N57" s="39">
        <f aca="false">N(M57)+N56</f>
      </c>
      <c r="O57" s="40"/>
    </row>
    <row r="58" customFormat="false" ht="13.8" hidden="false" customHeight="false" outlineLevel="0" collapsed="false">
      <c r="B58" s="33" t="n">
        <v>55</v>
      </c>
      <c r="C58" s="43"/>
      <c r="D58" s="35"/>
      <c r="E58" s="40"/>
      <c r="F58" s="40"/>
      <c r="G58" s="36"/>
      <c r="H58" s="36"/>
      <c r="I58" s="36"/>
      <c r="J58" s="36"/>
      <c r="K58" s="37" t="n">
        <f aca="false">J58+K57</f>
        <v>0</v>
      </c>
      <c r="L58" s="38"/>
      <c r="M58" s="39">
        <f aca="false">IF(N(G58)=0,"",(L58/G58)*J58)</f>
      </c>
      <c r="N58" s="39">
        <f aca="false">N(M58)+N57</f>
      </c>
      <c r="O58" s="40"/>
    </row>
    <row r="59" customFormat="false" ht="13.8" hidden="false" customHeight="false" outlineLevel="0" collapsed="false">
      <c r="B59" s="33" t="n">
        <v>56</v>
      </c>
      <c r="C59" s="43"/>
      <c r="D59" s="35"/>
      <c r="E59" s="40"/>
      <c r="F59" s="40"/>
      <c r="G59" s="36"/>
      <c r="H59" s="36"/>
      <c r="I59" s="36"/>
      <c r="J59" s="36"/>
      <c r="K59" s="37" t="n">
        <f aca="false">J59+K58</f>
        <v>0</v>
      </c>
      <c r="L59" s="38"/>
      <c r="M59" s="39">
        <f aca="false">IF(N(G59)=0,"",(L59/G59)*J59)</f>
      </c>
      <c r="N59" s="39">
        <f aca="false">N(M59)+N58</f>
      </c>
      <c r="O59" s="40"/>
    </row>
    <row r="60" customFormat="false" ht="13.8" hidden="false" customHeight="false" outlineLevel="0" collapsed="false">
      <c r="B60" s="33" t="n">
        <v>57</v>
      </c>
      <c r="C60" s="43"/>
      <c r="D60" s="35"/>
      <c r="E60" s="40"/>
      <c r="F60" s="40"/>
      <c r="G60" s="36"/>
      <c r="H60" s="36"/>
      <c r="I60" s="36"/>
      <c r="J60" s="36"/>
      <c r="K60" s="37" t="n">
        <f aca="false">J60+K59</f>
        <v>0</v>
      </c>
      <c r="L60" s="38"/>
      <c r="M60" s="39">
        <f aca="false">IF(N(G60)=0,"",(L60/G60)*J60)</f>
      </c>
      <c r="N60" s="39">
        <f aca="false">N(M60)+N59</f>
      </c>
      <c r="O60" s="40"/>
    </row>
    <row r="61" customFormat="false" ht="13.8" hidden="false" customHeight="false" outlineLevel="0" collapsed="false">
      <c r="B61" s="33" t="n">
        <v>58</v>
      </c>
      <c r="C61" s="43"/>
      <c r="D61" s="35"/>
      <c r="E61" s="40"/>
      <c r="F61" s="40"/>
      <c r="G61" s="36"/>
      <c r="H61" s="36"/>
      <c r="I61" s="36"/>
      <c r="J61" s="36"/>
      <c r="K61" s="37" t="n">
        <f aca="false">J61+K60</f>
        <v>0</v>
      </c>
      <c r="L61" s="38"/>
      <c r="M61" s="39">
        <f aca="false">IF(N(G61)=0,"",(L61/G61)*J61)</f>
      </c>
      <c r="N61" s="39">
        <f aca="false">N(M61)+N60</f>
      </c>
      <c r="O61" s="40"/>
    </row>
    <row r="62" customFormat="false" ht="13.8" hidden="false" customHeight="false" outlineLevel="0" collapsed="false">
      <c r="B62" s="33" t="n">
        <v>59</v>
      </c>
      <c r="C62" s="43"/>
      <c r="D62" s="35"/>
      <c r="E62" s="40"/>
      <c r="F62" s="40"/>
      <c r="G62" s="36"/>
      <c r="H62" s="36"/>
      <c r="I62" s="36"/>
      <c r="J62" s="36"/>
      <c r="K62" s="37" t="n">
        <f aca="false">J62+K61</f>
        <v>0</v>
      </c>
      <c r="L62" s="38"/>
      <c r="M62" s="39">
        <f aca="false">IF(N(G62)=0,"",(L62/G62)*J62)</f>
      </c>
      <c r="N62" s="39">
        <f aca="false">N(M62)+N61</f>
      </c>
      <c r="O62" s="40"/>
    </row>
    <row r="63" customFormat="false" ht="13.8" hidden="false" customHeight="false" outlineLevel="0" collapsed="false">
      <c r="B63" s="33" t="n">
        <v>60</v>
      </c>
      <c r="C63" s="43"/>
      <c r="D63" s="35"/>
      <c r="E63" s="40"/>
      <c r="F63" s="40"/>
      <c r="G63" s="36"/>
      <c r="H63" s="36"/>
      <c r="I63" s="36"/>
      <c r="J63" s="36"/>
      <c r="K63" s="37" t="n">
        <f aca="false">J63+K62</f>
        <v>0</v>
      </c>
      <c r="L63" s="38"/>
      <c r="M63" s="39">
        <f aca="false">IF(N(G63)=0,"",(L63/G63)*J63)</f>
      </c>
      <c r="N63" s="39">
        <f aca="false">N(M63)+N62</f>
      </c>
      <c r="O63" s="40"/>
    </row>
    <row r="64" customFormat="false" ht="13.8" hidden="false" customHeight="false" outlineLevel="0" collapsed="false">
      <c r="B64" s="33" t="n">
        <v>61</v>
      </c>
      <c r="C64" s="43"/>
      <c r="D64" s="35"/>
      <c r="E64" s="40"/>
      <c r="F64" s="40"/>
      <c r="G64" s="36"/>
      <c r="H64" s="36"/>
      <c r="I64" s="36"/>
      <c r="J64" s="36"/>
      <c r="K64" s="37" t="n">
        <f aca="false">J64+K63</f>
        <v>0</v>
      </c>
      <c r="L64" s="38"/>
      <c r="M64" s="39">
        <f aca="false">IF(N(G64)=0,"",(L64/G64)*J64)</f>
      </c>
      <c r="N64" s="39">
        <f aca="false">N(M64)+N63</f>
      </c>
      <c r="O64" s="40"/>
    </row>
    <row r="65" customFormat="false" ht="13.8" hidden="false" customHeight="false" outlineLevel="0" collapsed="false">
      <c r="B65" s="33" t="n">
        <v>62</v>
      </c>
      <c r="C65" s="43"/>
      <c r="D65" s="35"/>
      <c r="E65" s="40"/>
      <c r="F65" s="40"/>
      <c r="G65" s="36"/>
      <c r="H65" s="36"/>
      <c r="I65" s="36"/>
      <c r="J65" s="36"/>
      <c r="K65" s="37" t="n">
        <f aca="false">J65+K64</f>
        <v>0</v>
      </c>
      <c r="L65" s="38"/>
      <c r="M65" s="39">
        <f aca="false">IF(N(G65)=0,"",(L65/G65)*J65)</f>
      </c>
      <c r="N65" s="39">
        <f aca="false">N(M65)+N64</f>
      </c>
      <c r="O65" s="40"/>
    </row>
    <row r="66" customFormat="false" ht="13.8" hidden="false" customHeight="false" outlineLevel="0" collapsed="false">
      <c r="B66" s="33" t="n">
        <v>63</v>
      </c>
      <c r="G66" s="0"/>
      <c r="H66" s="0"/>
      <c r="I66" s="0"/>
      <c r="J66" s="0"/>
      <c r="K66" s="37" t="n">
        <f aca="false">J69+K65</f>
        <v>0</v>
      </c>
      <c r="L66" s="38"/>
      <c r="M66" s="39">
        <f aca="false">IF(N(G69)=0,"",(L69/G69)*J69)</f>
      </c>
      <c r="N66" s="39">
        <f aca="false">N(M66)+N65</f>
      </c>
      <c r="O66" s="40"/>
    </row>
    <row r="67" customFormat="false" ht="13.8" hidden="false" customHeight="false" outlineLevel="0" collapsed="false">
      <c r="B67" s="33" t="n">
        <v>64</v>
      </c>
      <c r="G67" s="0"/>
      <c r="H67" s="0"/>
      <c r="I67" s="0"/>
      <c r="J67" s="0"/>
      <c r="K67" s="37" t="n">
        <f aca="false">J70+K66</f>
        <v>0</v>
      </c>
      <c r="L67" s="38"/>
      <c r="M67" s="39">
        <f aca="false">IF(N(G70)=0,"",(L70/G70)*J70)</f>
      </c>
      <c r="N67" s="39">
        <f aca="false">N(M67)+N66</f>
      </c>
      <c r="O67" s="40"/>
    </row>
    <row r="68" customFormat="false" ht="13.8" hidden="false" customHeight="false" outlineLevel="0" collapsed="false">
      <c r="B68" s="33" t="n">
        <v>65</v>
      </c>
      <c r="G68" s="0"/>
      <c r="H68" s="0"/>
      <c r="I68" s="0"/>
      <c r="J68" s="0"/>
      <c r="K68" s="37" t="n">
        <f aca="false">J71+K67</f>
        <v>0</v>
      </c>
      <c r="L68" s="38"/>
      <c r="M68" s="39">
        <f aca="false">IF(N(G71)=0,"",(L71/G71)*J71)</f>
      </c>
      <c r="N68" s="39">
        <f aca="false">N(M68)+N67</f>
      </c>
      <c r="O68" s="40"/>
    </row>
    <row r="69" customFormat="false" ht="13.8" hidden="false" customHeight="false" outlineLevel="0" collapsed="false">
      <c r="B69" s="33" t="n">
        <v>66</v>
      </c>
      <c r="C69" s="43"/>
      <c r="D69" s="35"/>
      <c r="E69" s="40"/>
      <c r="F69" s="40"/>
      <c r="G69" s="36"/>
      <c r="H69" s="36"/>
      <c r="I69" s="36"/>
      <c r="J69" s="36"/>
      <c r="K69" s="37" t="n">
        <f aca="false">J72+K68</f>
        <v>0</v>
      </c>
      <c r="L69" s="38"/>
      <c r="M69" s="39">
        <f aca="false">IF(N(G72)=0,"",(L72/G72)*J72)</f>
      </c>
      <c r="N69" s="39">
        <f aca="false">N(M69)+N68</f>
      </c>
      <c r="O69" s="40"/>
    </row>
    <row r="70" customFormat="false" ht="13.8" hidden="false" customHeight="false" outlineLevel="0" collapsed="false">
      <c r="B70" s="33" t="n">
        <v>67</v>
      </c>
      <c r="C70" s="43"/>
      <c r="D70" s="35"/>
      <c r="E70" s="40"/>
      <c r="F70" s="40"/>
      <c r="G70" s="36"/>
      <c r="H70" s="36"/>
      <c r="I70" s="36"/>
      <c r="J70" s="36"/>
      <c r="K70" s="37" t="n">
        <f aca="false">J73+K69</f>
        <v>0</v>
      </c>
      <c r="L70" s="38"/>
      <c r="M70" s="39">
        <f aca="false">IF(N(G73)=0,"",(L73/G73)*J73)</f>
      </c>
      <c r="N70" s="39">
        <f aca="false">N(M70)+N69</f>
      </c>
      <c r="O70" s="40"/>
    </row>
    <row r="71" customFormat="false" ht="13.8" hidden="false" customHeight="false" outlineLevel="0" collapsed="false">
      <c r="B71" s="33" t="n">
        <v>68</v>
      </c>
      <c r="C71" s="43"/>
      <c r="D71" s="35"/>
      <c r="E71" s="40"/>
      <c r="F71" s="40"/>
      <c r="G71" s="36"/>
      <c r="H71" s="36"/>
      <c r="I71" s="36"/>
      <c r="J71" s="36"/>
      <c r="K71" s="37" t="n">
        <f aca="false">J74+K70</f>
        <v>0</v>
      </c>
      <c r="L71" s="38"/>
      <c r="M71" s="39">
        <f aca="false">IF(N(G74)=0,"",(L74/G74)*J74)</f>
      </c>
      <c r="N71" s="39">
        <f aca="false">N(M71)+N70</f>
      </c>
      <c r="O71" s="40"/>
    </row>
    <row r="72" customFormat="false" ht="13.8" hidden="false" customHeight="false" outlineLevel="0" collapsed="false">
      <c r="B72" s="33" t="n">
        <v>69</v>
      </c>
      <c r="C72" s="43"/>
      <c r="D72" s="35"/>
      <c r="E72" s="40"/>
      <c r="F72" s="40"/>
      <c r="G72" s="36"/>
      <c r="H72" s="36"/>
      <c r="I72" s="36"/>
      <c r="J72" s="36"/>
      <c r="K72" s="37" t="n">
        <f aca="false">J75+K71</f>
        <v>0</v>
      </c>
      <c r="L72" s="38"/>
      <c r="M72" s="39">
        <f aca="false">IF(N(G75)=0,"",(L75/G75)*J75)</f>
      </c>
      <c r="N72" s="39">
        <f aca="false">N(M72)+N71</f>
      </c>
      <c r="O72" s="40"/>
    </row>
    <row r="73" customFormat="false" ht="13.8" hidden="false" customHeight="false" outlineLevel="0" collapsed="false">
      <c r="B73" s="33" t="n">
        <v>70</v>
      </c>
      <c r="C73" s="43"/>
      <c r="D73" s="35"/>
      <c r="E73" s="40"/>
      <c r="F73" s="40"/>
      <c r="G73" s="36"/>
      <c r="H73" s="36"/>
      <c r="I73" s="36"/>
      <c r="J73" s="36"/>
      <c r="K73" s="37" t="n">
        <f aca="false">J76+K72</f>
        <v>0</v>
      </c>
      <c r="L73" s="38"/>
      <c r="M73" s="39">
        <f aca="false">IF(N(G76)=0,"",(L76/G76)*J76)</f>
      </c>
      <c r="N73" s="39">
        <f aca="false">N(M73)+N72</f>
      </c>
      <c r="O73" s="40"/>
    </row>
    <row r="74" customFormat="false" ht="13.8" hidden="false" customHeight="false" outlineLevel="0" collapsed="false">
      <c r="B74" s="33" t="n">
        <v>71</v>
      </c>
      <c r="C74" s="43"/>
      <c r="D74" s="35"/>
      <c r="E74" s="40"/>
      <c r="F74" s="40"/>
      <c r="G74" s="36"/>
      <c r="H74" s="36"/>
      <c r="I74" s="36"/>
      <c r="J74" s="36"/>
      <c r="K74" s="37" t="n">
        <f aca="false">J74+K73</f>
        <v>0</v>
      </c>
      <c r="L74" s="38"/>
      <c r="M74" s="39">
        <f aca="false">IF(N(G74)=0,"",(L74/G74)*J74)</f>
      </c>
      <c r="N74" s="39">
        <f aca="false">N(M74)+N73</f>
      </c>
      <c r="O74" s="40"/>
    </row>
    <row r="75" customFormat="false" ht="13.8" hidden="false" customHeight="false" outlineLevel="0" collapsed="false">
      <c r="B75" s="33" t="n">
        <v>72</v>
      </c>
      <c r="C75" s="43"/>
      <c r="D75" s="35"/>
      <c r="E75" s="40"/>
      <c r="F75" s="40"/>
      <c r="G75" s="36"/>
      <c r="H75" s="36"/>
      <c r="I75" s="36"/>
      <c r="J75" s="36"/>
      <c r="K75" s="37" t="n">
        <f aca="false">J75+K74</f>
        <v>0</v>
      </c>
      <c r="L75" s="38"/>
      <c r="M75" s="39">
        <f aca="false">IF(N(G75)=0,"",(L75/G75)*J75)</f>
      </c>
      <c r="N75" s="39">
        <f aca="false">N(M75)+N74</f>
      </c>
      <c r="O75" s="40"/>
    </row>
    <row r="76" customFormat="false" ht="13.8" hidden="false" customHeight="false" outlineLevel="0" collapsed="false">
      <c r="B76" s="33" t="n">
        <v>73</v>
      </c>
      <c r="C76" s="43"/>
      <c r="D76" s="35"/>
      <c r="E76" s="40"/>
      <c r="F76" s="40"/>
      <c r="G76" s="36"/>
      <c r="H76" s="36"/>
      <c r="I76" s="36"/>
      <c r="J76" s="36"/>
      <c r="K76" s="37" t="n">
        <f aca="false">J76+K75</f>
        <v>0</v>
      </c>
      <c r="L76" s="38"/>
      <c r="M76" s="39">
        <f aca="false">IF(N(G76)=0,"",(L76/G76)*J76)</f>
      </c>
      <c r="N76" s="39">
        <f aca="false">N(M76)+N75</f>
      </c>
      <c r="O76" s="40"/>
    </row>
    <row r="77" customFormat="false" ht="13.8" hidden="false" customHeight="false" outlineLevel="0" collapsed="false">
      <c r="B77" s="33" t="n">
        <v>74</v>
      </c>
      <c r="C77" s="43"/>
      <c r="D77" s="35"/>
      <c r="E77" s="40"/>
      <c r="F77" s="40"/>
      <c r="G77" s="36"/>
      <c r="H77" s="36"/>
      <c r="I77" s="36"/>
      <c r="J77" s="36"/>
      <c r="K77" s="37" t="n">
        <f aca="false">J77+K76</f>
        <v>0</v>
      </c>
      <c r="L77" s="38"/>
      <c r="M77" s="39">
        <f aca="false">IF(N(G77)=0,"",(L77/G77)*J77)</f>
      </c>
      <c r="N77" s="39">
        <f aca="false">N(M77)+N76</f>
      </c>
      <c r="O77" s="40"/>
    </row>
    <row r="78" customFormat="false" ht="13.8" hidden="false" customHeight="false" outlineLevel="0" collapsed="false">
      <c r="B78" s="33" t="n">
        <v>75</v>
      </c>
      <c r="C78" s="43"/>
      <c r="D78" s="35"/>
      <c r="E78" s="40"/>
      <c r="F78" s="40"/>
      <c r="G78" s="36"/>
      <c r="H78" s="36"/>
      <c r="I78" s="36"/>
      <c r="J78" s="36"/>
      <c r="K78" s="37" t="n">
        <f aca="false">J78+K77</f>
        <v>0</v>
      </c>
      <c r="L78" s="38"/>
      <c r="M78" s="39">
        <f aca="false">IF(N(G78)=0,"",(L78/G78)*J78)</f>
      </c>
      <c r="N78" s="39">
        <f aca="false">N(M78)+N77</f>
      </c>
      <c r="O78" s="40"/>
    </row>
    <row r="80" customFormat="false" ht="13.8" hidden="false" customHeight="false" outlineLevel="0" collapsed="false">
      <c r="M80" s="45"/>
      <c r="N80" s="45"/>
    </row>
    <row r="81" customFormat="false" ht="13.8" hidden="false" customHeight="false" outlineLevel="0" collapsed="false">
      <c r="B81" s="46" t="s">
        <v>16</v>
      </c>
      <c r="C81" s="47"/>
      <c r="D81" s="47"/>
      <c r="E81" s="47"/>
      <c r="F81" s="47"/>
      <c r="G81" s="37"/>
      <c r="H81" s="37"/>
      <c r="I81" s="37"/>
      <c r="J81" s="37"/>
      <c r="K81" s="37"/>
      <c r="L81" s="48"/>
      <c r="M81" s="39"/>
      <c r="N81" s="39"/>
      <c r="O81" s="47"/>
    </row>
    <row r="82" customFormat="false" ht="13.8" hidden="false" customHeight="false" outlineLevel="0" collapsed="false">
      <c r="B82" s="49" t="s">
        <v>17</v>
      </c>
      <c r="C82" s="47" t="s">
        <v>17</v>
      </c>
      <c r="D82" s="47"/>
      <c r="E82" s="47"/>
      <c r="F82" s="47"/>
      <c r="G82" s="37" t="e">
        <f aca="false">AVERAGE(G4:G81)</f>
        <v>#DIV/0!</v>
      </c>
      <c r="H82" s="37" t="e">
        <f aca="false">AVERAGE(H4:H81)</f>
        <v>#DIV/0!</v>
      </c>
      <c r="I82" s="37" t="e">
        <f aca="false">AVERAGE(I4:I81)</f>
        <v>#DIV/0!</v>
      </c>
      <c r="J82" s="37" t="e">
        <f aca="false">AVERAGE(J4:J81)</f>
        <v>#DIV/0!</v>
      </c>
      <c r="K82" s="37"/>
      <c r="L82" s="39" t="e">
        <f aca="false">AVERAGE(L4:L81)</f>
        <v>#DIV/0!</v>
      </c>
      <c r="M82" s="39">
        <f aca="false">AVERAGE(M4:M81)</f>
      </c>
      <c r="N82" s="39"/>
      <c r="O82" s="47"/>
    </row>
    <row r="83" customFormat="false" ht="13.8" hidden="false" customHeight="false" outlineLevel="0" collapsed="false">
      <c r="B83" s="49" t="s">
        <v>18</v>
      </c>
      <c r="C83" s="47" t="s">
        <v>18</v>
      </c>
      <c r="D83" s="47"/>
      <c r="E83" s="47"/>
      <c r="F83" s="47"/>
      <c r="G83" s="37" t="n">
        <f aca="false">SUM(G4:G81)</f>
        <v>0</v>
      </c>
      <c r="H83" s="37" t="n">
        <f aca="false">SUM(H3:H81)</f>
        <v>0</v>
      </c>
      <c r="I83" s="37" t="n">
        <f aca="false">SUM(I4:I81)</f>
        <v>0</v>
      </c>
      <c r="J83" s="37" t="n">
        <f aca="false">SUM(J4:J81)</f>
        <v>0</v>
      </c>
      <c r="K83" s="37"/>
      <c r="L83" s="48"/>
      <c r="M83" s="37">
        <f aca="false">SUM(M4:M81)</f>
      </c>
      <c r="N83" s="37"/>
      <c r="O83" s="47"/>
    </row>
    <row r="84" customFormat="false" ht="13.8" hidden="false" customHeight="false" outlineLevel="0" collapsed="false">
      <c r="B84" s="49"/>
      <c r="C84" s="47"/>
      <c r="D84" s="47"/>
      <c r="E84" s="47"/>
      <c r="F84" s="47"/>
      <c r="G84" s="37"/>
      <c r="H84" s="37"/>
      <c r="I84" s="37"/>
      <c r="J84" s="37"/>
      <c r="K84" s="37"/>
      <c r="L84" s="48"/>
      <c r="M84" s="37"/>
      <c r="N84" s="37"/>
      <c r="O84" s="47"/>
    </row>
    <row r="85" customFormat="false" ht="13.8" hidden="false" customHeight="false" outlineLevel="0" collapsed="false">
      <c r="B85" s="49" t="s">
        <v>19</v>
      </c>
      <c r="C85" s="47" t="s">
        <v>19</v>
      </c>
      <c r="D85" s="47"/>
      <c r="E85" s="47"/>
      <c r="F85" s="47"/>
      <c r="G85" s="37"/>
      <c r="H85" s="37"/>
      <c r="I85" s="37"/>
      <c r="J85" s="37" t="e">
        <f aca="false">AVERAGEIF(J4:J81,"&gt;=0",J4:J81)</f>
        <v>#DIV/0!</v>
      </c>
      <c r="K85" s="37"/>
      <c r="L85" s="48"/>
      <c r="M85" s="39">
        <f aca="false">AVERAGEIF(M4:M81,"&gt;=0",M4:M81)</f>
      </c>
      <c r="N85" s="37"/>
      <c r="O85" s="47"/>
    </row>
    <row r="86" customFormat="false" ht="13.8" hidden="false" customHeight="false" outlineLevel="0" collapsed="false">
      <c r="B86" s="49" t="s">
        <v>20</v>
      </c>
      <c r="C86" s="47" t="s">
        <v>20</v>
      </c>
      <c r="D86" s="47"/>
      <c r="E86" s="47"/>
      <c r="F86" s="47"/>
      <c r="G86" s="37"/>
      <c r="H86" s="37"/>
      <c r="I86" s="37"/>
      <c r="J86" s="37" t="e">
        <f aca="false">AVERAGEIF(J4:J81,"&lt;0",J4:J81)</f>
        <v>#DIV/0!</v>
      </c>
      <c r="K86" s="37"/>
      <c r="L86" s="48"/>
      <c r="M86" s="39">
        <f aca="false">AVERAGEIF(M4:M81,"&lt;0",M4:M81)</f>
      </c>
      <c r="N86" s="37"/>
      <c r="O86" s="47"/>
    </row>
    <row r="87" customFormat="false" ht="13.8" hidden="false" customHeight="false" outlineLevel="0" collapsed="false">
      <c r="B87" s="49" t="s">
        <v>21</v>
      </c>
      <c r="C87" s="47" t="s">
        <v>21</v>
      </c>
      <c r="D87" s="47"/>
      <c r="E87" s="47"/>
      <c r="F87" s="47"/>
      <c r="G87" s="37"/>
      <c r="H87" s="37"/>
      <c r="I87" s="37"/>
      <c r="J87" s="37" t="n">
        <f aca="false">COUNT(J4:J81)</f>
        <v>0</v>
      </c>
      <c r="K87" s="37"/>
      <c r="L87" s="48"/>
      <c r="M87" s="37" t="n">
        <f aca="false">COUNT(M4:M81)</f>
        <v>0</v>
      </c>
      <c r="N87" s="37"/>
      <c r="O87" s="47"/>
    </row>
    <row r="88" customFormat="false" ht="13.8" hidden="false" customHeight="false" outlineLevel="0" collapsed="false">
      <c r="B88" s="49" t="s">
        <v>22</v>
      </c>
      <c r="C88" s="47" t="s">
        <v>22</v>
      </c>
      <c r="D88" s="47"/>
      <c r="E88" s="47"/>
      <c r="F88" s="47"/>
      <c r="G88" s="37"/>
      <c r="H88" s="37"/>
      <c r="I88" s="37"/>
      <c r="J88" s="37" t="n">
        <f aca="false">COUNTIF(J4:J81,"&gt;=0")</f>
        <v>0</v>
      </c>
      <c r="K88" s="37"/>
      <c r="L88" s="48"/>
      <c r="M88" s="37" t="n">
        <f aca="false">COUNTIF(M4:M81,"&gt;=0")</f>
        <v>0</v>
      </c>
      <c r="N88" s="37"/>
      <c r="O88" s="47"/>
    </row>
    <row r="89" customFormat="false" ht="13.8" hidden="false" customHeight="false" outlineLevel="0" collapsed="false">
      <c r="B89" s="49" t="s">
        <v>23</v>
      </c>
      <c r="C89" s="47" t="s">
        <v>23</v>
      </c>
      <c r="D89" s="47"/>
      <c r="E89" s="47"/>
      <c r="F89" s="47"/>
      <c r="G89" s="37"/>
      <c r="H89" s="37"/>
      <c r="I89" s="37"/>
      <c r="J89" s="37" t="n">
        <f aca="false">COUNTIF(J4:J81,"&lt;0")</f>
        <v>0</v>
      </c>
      <c r="K89" s="37"/>
      <c r="L89" s="48"/>
      <c r="M89" s="37" t="n">
        <f aca="false">COUNTIF(M4:M81,"&lt;0")</f>
        <v>0</v>
      </c>
      <c r="N89" s="37"/>
      <c r="O89" s="47"/>
    </row>
    <row r="90" customFormat="false" ht="13.8" hidden="false" customHeight="false" outlineLevel="0" collapsed="false">
      <c r="B90" s="49" t="s">
        <v>24</v>
      </c>
      <c r="C90" s="47" t="s">
        <v>24</v>
      </c>
      <c r="D90" s="47"/>
      <c r="E90" s="47"/>
      <c r="F90" s="47"/>
      <c r="G90" s="37"/>
      <c r="H90" s="37"/>
      <c r="I90" s="37"/>
      <c r="J90" s="37" t="e">
        <f aca="false">100*(J88/J87)</f>
        <v>#DIV/0!</v>
      </c>
      <c r="K90" s="37"/>
      <c r="L90" s="48"/>
      <c r="M90" s="37">
        <f aca="false">100*(M88/M87)</f>
      </c>
      <c r="N90" s="37"/>
      <c r="O90" s="4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7" activeCellId="1" sqref="O4:O9 F27"/>
    </sheetView>
  </sheetViews>
  <sheetFormatPr defaultRowHeight="15" zeroHeight="false" outlineLevelRow="0" outlineLevelCol="0"/>
  <cols>
    <col collapsed="false" customWidth="true" hidden="false" outlineLevel="0" max="1025" min="1" style="0" width="8.6"/>
  </cols>
  <sheetData>
    <row r="2" customFormat="false" ht="15" hidden="false" customHeight="false" outlineLevel="0" collapsed="false">
      <c r="A2" s="0" t="s">
        <v>25</v>
      </c>
    </row>
    <row r="3" customFormat="false" ht="15" hidden="false" customHeight="false" outlineLevel="0" collapsed="false">
      <c r="A3" s="0" t="n">
        <v>1</v>
      </c>
      <c r="B3" s="50" t="s">
        <v>26</v>
      </c>
    </row>
    <row r="4" customFormat="false" ht="15" hidden="false" customHeight="false" outlineLevel="0" collapsed="false">
      <c r="A4" s="0" t="n">
        <v>2</v>
      </c>
      <c r="B4" s="0" t="s">
        <v>27</v>
      </c>
    </row>
    <row r="5" customFormat="false" ht="15" hidden="false" customHeight="false" outlineLevel="0" collapsed="false">
      <c r="A5" s="0" t="n">
        <v>3</v>
      </c>
      <c r="B5" s="0" t="s">
        <v>28</v>
      </c>
    </row>
    <row r="6" customFormat="false" ht="15" hidden="false" customHeight="false" outlineLevel="0" collapsed="false">
      <c r="A6" s="0" t="n">
        <v>4</v>
      </c>
      <c r="B6" s="0" t="s">
        <v>29</v>
      </c>
    </row>
    <row r="7" customFormat="false" ht="15" hidden="false" customHeight="false" outlineLevel="0" collapsed="false">
      <c r="A7" s="0" t="n">
        <v>5</v>
      </c>
      <c r="B7" s="51" t="s">
        <v>30</v>
      </c>
    </row>
    <row r="8" customFormat="false" ht="15" hidden="false" customHeight="false" outlineLevel="0" collapsed="false">
      <c r="A8" s="0" t="n">
        <v>6</v>
      </c>
      <c r="B8" s="0" t="s">
        <v>31</v>
      </c>
    </row>
    <row r="9" customFormat="false" ht="15" hidden="false" customHeight="false" outlineLevel="0" collapsed="false">
      <c r="B9" s="0" t="s">
        <v>32</v>
      </c>
    </row>
    <row r="10" customFormat="false" ht="15" hidden="false" customHeight="false" outlineLevel="0" collapsed="false">
      <c r="B10" s="0" t="s">
        <v>33</v>
      </c>
    </row>
    <row r="11" customFormat="false" ht="15" hidden="false" customHeight="false" outlineLevel="0" collapsed="false">
      <c r="B11" s="0" t="s">
        <v>34</v>
      </c>
    </row>
    <row r="12" customFormat="false" ht="15" hidden="false" customHeight="false" outlineLevel="0" collapsed="false">
      <c r="B12" s="0" t="s">
        <v>35</v>
      </c>
    </row>
    <row r="13" customFormat="false" ht="15" hidden="false" customHeight="false" outlineLevel="0" collapsed="false">
      <c r="A13" s="0" t="n">
        <v>7</v>
      </c>
      <c r="B13" s="0" t="s">
        <v>36</v>
      </c>
    </row>
    <row r="14" customFormat="false" ht="15" hidden="false" customHeight="false" outlineLevel="0" collapsed="false">
      <c r="A14" s="0" t="n">
        <v>8</v>
      </c>
      <c r="B14" s="0" t="s">
        <v>37</v>
      </c>
    </row>
    <row r="15" customFormat="false" ht="15" hidden="false" customHeight="false" outlineLevel="0" collapsed="false">
      <c r="A15" s="0" t="n">
        <v>9</v>
      </c>
      <c r="B15" s="0" t="s">
        <v>38</v>
      </c>
    </row>
    <row r="16" customFormat="false" ht="15" hidden="false" customHeight="false" outlineLevel="0" collapsed="false">
      <c r="B16" s="0" t="s">
        <v>39</v>
      </c>
    </row>
    <row r="17" customFormat="false" ht="15" hidden="false" customHeight="false" outlineLevel="0" collapsed="false">
      <c r="B17" s="0" t="s">
        <v>40</v>
      </c>
    </row>
    <row r="18" customFormat="false" ht="15" hidden="false" customHeight="false" outlineLevel="0" collapsed="false">
      <c r="B18" s="0" t="s">
        <v>41</v>
      </c>
    </row>
    <row r="19" customFormat="false" ht="15" hidden="false" customHeight="false" outlineLevel="0" collapsed="false">
      <c r="B19" s="0" t="s">
        <v>42</v>
      </c>
    </row>
    <row r="20" customFormat="false" ht="15" hidden="false" customHeight="false" outlineLevel="0" collapsed="false">
      <c r="B20" s="0" t="s">
        <v>43</v>
      </c>
    </row>
    <row r="21" customFormat="false" ht="15" hidden="false" customHeight="false" outlineLevel="0" collapsed="false">
      <c r="A21" s="0" t="n">
        <v>10</v>
      </c>
      <c r="B21" s="0" t="s">
        <v>44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2024-08-27T17:10:10Z</dcterms:created>
  <dc:creator>Stuart Hopkins</dc:creator>
  <dc:description/>
  <dc:language>en-GB</dc:language>
  <cp:lastModifiedBy/>
  <dcterms:modified xsi:type="dcterms:W3CDTF">2025-05-19T14:30:24Z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